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95" windowHeight="7680" activeTab="0"/>
  </bookViews>
  <sheets>
    <sheet name="ต.ค.61" sheetId="1" r:id="rId1"/>
    <sheet name="พย.61" sheetId="2" r:id="rId2"/>
    <sheet name="ธ.ค.61" sheetId="3" r:id="rId3"/>
  </sheets>
  <definedNames/>
  <calcPr fullCalcOnLoad="1"/>
</workbook>
</file>

<file path=xl/sharedStrings.xml><?xml version="1.0" encoding="utf-8"?>
<sst xmlns="http://schemas.openxmlformats.org/spreadsheetml/2006/main" count="955" uniqueCount="237">
  <si>
    <t>สรุปผลการดำเนินการจัดซื้อจัดจ้างในรอบเดือน ตุลาคม 2561</t>
  </si>
  <si>
    <t>โรงพยาบาลนาด้วง</t>
  </si>
  <si>
    <t>ลำดับที่</t>
  </si>
  <si>
    <t>รายการจัดซื้อจัดจ้าง</t>
  </si>
  <si>
    <t>วงเงินงบประมาณ</t>
  </si>
  <si>
    <t>วิธีการซื้อหรือจ้าง</t>
  </si>
  <si>
    <t>ผู้เสนอราคา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</si>
  <si>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</si>
  <si>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</si>
  <si>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</si>
  <si>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</si>
  <si>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(ราคากลาง)</t>
  </si>
  <si>
    <t>ราคา</t>
  </si>
  <si>
    <t>ผู้ได้รับคัดเลือก</t>
  </si>
  <si>
    <t>แบบ สขร.1</t>
  </si>
  <si>
    <t>วัสดุสำนักงาน</t>
  </si>
  <si>
    <t>เฉพาะเจาะจง</t>
  </si>
  <si>
    <t>เสนอถูกต้องตามเงื่อนไข</t>
  </si>
  <si>
    <t>วัสดุงานบ้านงานครัว</t>
  </si>
  <si>
    <t>ร้านพอใจ</t>
  </si>
  <si>
    <t>ร้านสากลเทรดดิ้ง</t>
  </si>
  <si>
    <t>หจก.ส.เรืองโรจน์สระบุรี</t>
  </si>
  <si>
    <t>บริษัทซิลลิคฟาร์มา จำกัด</t>
  </si>
  <si>
    <t>.</t>
  </si>
  <si>
    <t>ยาและเวชภัณฑ์</t>
  </si>
  <si>
    <t>บริษัทรุ่งแสงธุรกิจการพิมพ์ จำกัด</t>
  </si>
  <si>
    <t>สากลเทรดดิ้ง</t>
  </si>
  <si>
    <t>บ.ห้างขายยาตราเจ็ดดาว จก.</t>
  </si>
  <si>
    <t>วัสดุคอมพิวเตอร์</t>
  </si>
  <si>
    <t>อิสรีย์ เมดิคอล</t>
  </si>
  <si>
    <t>บ.แก๊สสเปเชียลตี้ จก.</t>
  </si>
  <si>
    <t>ค่าซ่อมเครื่องปรับอากาศ</t>
  </si>
  <si>
    <t>ร้านนรินทร์แอร์</t>
  </si>
  <si>
    <t>สรุปผลการดำเนินการจัดซื้อจัดจ้างในรอบเดือน พฤศจิกายน 2561</t>
  </si>
  <si>
    <t>หจก.ไดแอก ฟอร์ ไลฟ์</t>
  </si>
  <si>
    <t>ครุภัณฑ์วิทยาศาสตร์การแพทย์</t>
  </si>
  <si>
    <t>วัสดุวิทยาศาสตร์การแพทย์</t>
  </si>
  <si>
    <t>ยา</t>
  </si>
  <si>
    <t>บ.เอ็กซาซีแลม จก.</t>
  </si>
  <si>
    <t>ค่าจ้างตรวจทางห้องปฏิบัติการ</t>
  </si>
  <si>
    <t>บ.วี.แอนด์.วี.กรุงเทพฯ จก.</t>
  </si>
  <si>
    <t>บ.สยามฟาร์มาซูติคอล จก.</t>
  </si>
  <si>
    <t>องค์การเภสัชกรรม</t>
  </si>
  <si>
    <t>วัสดุก่อสร้าง</t>
  </si>
  <si>
    <t>หจก.สามเพชรการช่าง</t>
  </si>
  <si>
    <t>ยาและเวชภัณฑ์ (สามรายการ)</t>
  </si>
  <si>
    <t>บ.ซิลลิคฟาร์มา</t>
  </si>
  <si>
    <t>บ.ธงทองโอสถ จก.</t>
  </si>
  <si>
    <t>เวชภัณฑ์ยา</t>
  </si>
  <si>
    <t>บ.เบอร์ลินฟาร์มาซูติคอลดินดัสตรี้ จก.</t>
  </si>
  <si>
    <t>เวชภัณฑ์</t>
  </si>
  <si>
    <t>ที เอ็น พี เฮลท์แคร์</t>
  </si>
  <si>
    <t>ค่าขนขยะติดเชื้อ</t>
  </si>
  <si>
    <t>120-61</t>
  </si>
  <si>
    <t>บ.คู่บุญซุปเปอร์เซ็นเตอร์ จก.</t>
  </si>
  <si>
    <t>140/16</t>
  </si>
  <si>
    <t>ยา ( 2 รายการ)</t>
  </si>
  <si>
    <t xml:space="preserve"> 2 ต.ค. 61</t>
  </si>
  <si>
    <t xml:space="preserve"> 4 ต.ค. 61</t>
  </si>
  <si>
    <t xml:space="preserve"> 3 ต.ค. 61</t>
  </si>
  <si>
    <t xml:space="preserve"> 8 ต.ค. 61</t>
  </si>
  <si>
    <t>บ.โอสถ อินเตอร์ แลบบอราทอรี่ส์ จก.</t>
  </si>
  <si>
    <t>บ.เซ็นทรัลโพลีเทรดดิ้ง จก.</t>
  </si>
  <si>
    <t>วัสดุเชื้อเพลิง</t>
  </si>
  <si>
    <t>สหกรณ์การเกษตรนาด้วง จำกัด</t>
  </si>
  <si>
    <t xml:space="preserve"> 9 ต.ค. 61</t>
  </si>
  <si>
    <t>บ.ไซเอนด์ เมด จก.</t>
  </si>
  <si>
    <t>61/105494</t>
  </si>
  <si>
    <t xml:space="preserve"> 10 ต.ค. 61</t>
  </si>
  <si>
    <t>ครุภัณฑ์สำนักงาน</t>
  </si>
  <si>
    <t>หจก.ร่วมใจเลย</t>
  </si>
  <si>
    <t xml:space="preserve"> 6 /29</t>
  </si>
  <si>
    <t>บ.ไบโอจีนีเทค จก.</t>
  </si>
  <si>
    <t>บ.เบอร์ลินฟาร์มาซูติคอลอินดัสตรี้ จก.</t>
  </si>
  <si>
    <t>ค่าจ้างทำฟันปลอม</t>
  </si>
  <si>
    <t xml:space="preserve"> 11 ต.ค. 61</t>
  </si>
  <si>
    <t>บ.ดีเคเอสเอ.(ประเทศไทย) จก.</t>
  </si>
  <si>
    <t>ค่าซ่อมครุภัณฑ์คอมพิวเตอร์</t>
  </si>
  <si>
    <t>เจ.เอ็น.เอ็น.เซอร์วิส</t>
  </si>
  <si>
    <t xml:space="preserve"> 3 /13</t>
  </si>
  <si>
    <t xml:space="preserve"> 12 ต.ค. 61</t>
  </si>
  <si>
    <t>บ.ไฟน์เมด จก.</t>
  </si>
  <si>
    <t>18-1067</t>
  </si>
  <si>
    <t xml:space="preserve"> 16 ต.ค. 61</t>
  </si>
  <si>
    <t>คาจ้างทำฟันปลอม</t>
  </si>
  <si>
    <t>ที แอล ซี อุดร แลบเซ็นเตอร์</t>
  </si>
  <si>
    <t>วัสดุวิทยาศาสตร์</t>
  </si>
  <si>
    <t>หจก.ชีวภาพ แลบอราทอรี่</t>
  </si>
  <si>
    <t>3423/1061</t>
  </si>
  <si>
    <t>6110-00104</t>
  </si>
  <si>
    <t>เอ็ม.พี.เมดกรุ๊ป</t>
  </si>
  <si>
    <t>6110/0339</t>
  </si>
  <si>
    <t>บ.โปรเฟสชั่นแนล เมดิคอล ซายน์ จก.</t>
  </si>
  <si>
    <t xml:space="preserve"> 6110/179</t>
  </si>
  <si>
    <t>6110/179</t>
  </si>
  <si>
    <t xml:space="preserve"> 17 ต.ค. 61</t>
  </si>
  <si>
    <t>ยา (12 รายการ)</t>
  </si>
  <si>
    <t>วัสดุก่อสร้าง (2 รายการ)</t>
  </si>
  <si>
    <t xml:space="preserve"> 77/61</t>
  </si>
  <si>
    <t xml:space="preserve"> 19 ต.ค. 61</t>
  </si>
  <si>
    <t>140/20</t>
  </si>
  <si>
    <t>ค่าซ่อมยานพาหนะ</t>
  </si>
  <si>
    <t>ร้านพเยาว์เจริญยนต์</t>
  </si>
  <si>
    <t xml:space="preserve"> 2 /4</t>
  </si>
  <si>
    <t>หจก.ไฮตรอน</t>
  </si>
  <si>
    <t xml:space="preserve"> 43/1</t>
  </si>
  <si>
    <t xml:space="preserve">หจก.ร่วมใจเลย </t>
  </si>
  <si>
    <t xml:space="preserve"> 6/47</t>
  </si>
  <si>
    <t>ร้านเทคนิคโอ.เอ</t>
  </si>
  <si>
    <t>007/311</t>
  </si>
  <si>
    <t xml:space="preserve"> 22 ต.ค. 61</t>
  </si>
  <si>
    <t>วัสดุไฟฟ้า</t>
  </si>
  <si>
    <t>เอ็ม.ซี.การไฟฟ้า</t>
  </si>
  <si>
    <t xml:space="preserve"> 078/7</t>
  </si>
  <si>
    <t xml:space="preserve"> 10/47</t>
  </si>
  <si>
    <t xml:space="preserve"> 140/25</t>
  </si>
  <si>
    <t xml:space="preserve"> 43/8</t>
  </si>
  <si>
    <t>เอ็ม ซัพพลาย</t>
  </si>
  <si>
    <t xml:space="preserve"> 61 / 18</t>
  </si>
  <si>
    <t>ทริปเปิลเอ็ม</t>
  </si>
  <si>
    <t xml:space="preserve"> 61/24</t>
  </si>
  <si>
    <t>บ.ชูมิตร 1967 จก.</t>
  </si>
  <si>
    <t>6109/60</t>
  </si>
  <si>
    <t>บ.รอบรู้วิทยา จก.</t>
  </si>
  <si>
    <t>ยาและเวชภัณฑ์ (2 รายการ)</t>
  </si>
  <si>
    <t>บ.ซิลลิค ฟาร์มา จก.</t>
  </si>
  <si>
    <t xml:space="preserve"> 24 ต.ค. 61</t>
  </si>
  <si>
    <t>บ.เฟิร์มเมอร์ จก.</t>
  </si>
  <si>
    <t xml:space="preserve"> 6110-0505</t>
  </si>
  <si>
    <t>บ.แล็บมาสเตอร์ แอ๊ดวานซ์ จก.</t>
  </si>
  <si>
    <t>บ.สหแพทย์เภสัช จก.</t>
  </si>
  <si>
    <t>บ.ดีเคเอสเอช (ประเทศไทย) จก.</t>
  </si>
  <si>
    <t xml:space="preserve"> 2 /8</t>
  </si>
  <si>
    <t xml:space="preserve"> 25 ต.ค. 61</t>
  </si>
  <si>
    <t xml:space="preserve"> 10/15</t>
  </si>
  <si>
    <t xml:space="preserve"> 26 ต.ค. 61</t>
  </si>
  <si>
    <t xml:space="preserve"> 10 /15 </t>
  </si>
  <si>
    <t>วัสดุสำนักงาน (2 รายการ)</t>
  </si>
  <si>
    <t xml:space="preserve"> 7 /33</t>
  </si>
  <si>
    <t xml:space="preserve"> 30 ต.ค. 61</t>
  </si>
  <si>
    <t>โรงงานเลิศสิงห์เภสัชกรรม</t>
  </si>
  <si>
    <t xml:space="preserve"> 31 ต.ค. 61</t>
  </si>
  <si>
    <t>บ.ฟาร์มาดิกา จก.</t>
  </si>
  <si>
    <t>วัสดุวิทยาศาสตร์การแพทย์ (2 รายการ)</t>
  </si>
  <si>
    <t>บ.แอล.บี.เอส.แลบบอเรตอรี่ จก.</t>
  </si>
  <si>
    <t>บ.โปลิฟาร์ม จก.</t>
  </si>
  <si>
    <t>บ.ที.แมน.ฟาร์มา จก.</t>
  </si>
  <si>
    <t>วัสดุวิทยาศาสตร์(ออกซิเจน)</t>
  </si>
  <si>
    <t>บ.นิวไลฟ์ ฟาร์มา จก.</t>
  </si>
  <si>
    <t xml:space="preserve">ครุภัณฑ์การแพทย์ </t>
  </si>
  <si>
    <t xml:space="preserve"> 8/01</t>
  </si>
  <si>
    <t>บ.พาตาร์แลบ จก.</t>
  </si>
  <si>
    <t>125/61</t>
  </si>
  <si>
    <t>ยา (5 รายการ)</t>
  </si>
  <si>
    <t>7195/61</t>
  </si>
  <si>
    <t xml:space="preserve"> 1 พ.ย. 61</t>
  </si>
  <si>
    <t>5660/61</t>
  </si>
  <si>
    <t>หจก.เจ.เอ็น.เอ็น.คอมพิวเตอร์</t>
  </si>
  <si>
    <t>13/22</t>
  </si>
  <si>
    <t xml:space="preserve"> 2 พ.ย. 61</t>
  </si>
  <si>
    <t>บริษัทคู่บุญซุปเปอร์เซ็นเตอร์ จำกัด</t>
  </si>
  <si>
    <t>140/27</t>
  </si>
  <si>
    <t>เม๊ตต้า เทรดดิ้ง กรุ๊ป</t>
  </si>
  <si>
    <t xml:space="preserve"> 3 พ.ย. 61</t>
  </si>
  <si>
    <t>ค่าจ้างขนขยะติดเชื้อ</t>
  </si>
  <si>
    <t xml:space="preserve"> 5 พ.ย. 61</t>
  </si>
  <si>
    <t>วัสดุการแพทย์</t>
  </si>
  <si>
    <t xml:space="preserve"> โพส เฮท แคร์</t>
  </si>
  <si>
    <t>ยา ( 6 รายการ )</t>
  </si>
  <si>
    <t>วัสดุทันตกรรม</t>
  </si>
  <si>
    <t>วัสดุทันตกรรม ( 2 รายการ)</t>
  </si>
  <si>
    <t>บ.เด็นตัล วิชั่น จก.</t>
  </si>
  <si>
    <t>489/61</t>
  </si>
  <si>
    <t>บ.วี.แอนด์.วี.(กรุงเทพฯ) จำกัด</t>
  </si>
  <si>
    <t>บ.เอสดีเอส เคอร์ จก.</t>
  </si>
  <si>
    <t>บ.เอ.เอ็น.บี.ลาบอราตอรี่ (อำนวยเภสัช) จก.</t>
  </si>
  <si>
    <t>บ.อัมรินทร์ เมดิคอล จก.</t>
  </si>
  <si>
    <t>6110/026</t>
  </si>
  <si>
    <t>บ.ยูเนี่ยน ฮอสปิตัล โปรดักส์ จก.</t>
  </si>
  <si>
    <t>61-1005</t>
  </si>
  <si>
    <t>ร้านเทคนิค โอ.เอ.</t>
  </si>
  <si>
    <t>008/352</t>
  </si>
  <si>
    <t xml:space="preserve"> 9 พ.ย. 61</t>
  </si>
  <si>
    <t>079/7</t>
  </si>
  <si>
    <t>ร้านทวิภัณฑ์</t>
  </si>
  <si>
    <t>สำนักงานคณะกรรมการอาหารและยา</t>
  </si>
  <si>
    <t>62/01223</t>
  </si>
  <si>
    <t>16/33</t>
  </si>
  <si>
    <t xml:space="preserve"> 12 พ.ย. 61</t>
  </si>
  <si>
    <t>079/24</t>
  </si>
  <si>
    <t xml:space="preserve"> 13 พ.ย. 61</t>
  </si>
  <si>
    <t>บ.ทวีโชค จก.</t>
  </si>
  <si>
    <t>ยา ( 4 รายการ)</t>
  </si>
  <si>
    <t xml:space="preserve"> 14 พ.ย. 61</t>
  </si>
  <si>
    <t xml:space="preserve"> 44/45</t>
  </si>
  <si>
    <t>บ.เอ็กซา ซีแลม จก.</t>
  </si>
  <si>
    <t>0355/61</t>
  </si>
  <si>
    <t xml:space="preserve"> 19 พ.ย. 61</t>
  </si>
  <si>
    <t>บ.แสงไทยเมดิคอล จก.</t>
  </si>
  <si>
    <t xml:space="preserve"> 20 พ.ย. 61</t>
  </si>
  <si>
    <t>บ.ซิลลิคฟาร์มา จก.</t>
  </si>
  <si>
    <t>หสม.โรงงานเภสัชกรรมพอนด์เคมีคอลฯ</t>
  </si>
  <si>
    <t>6111/0204</t>
  </si>
  <si>
    <t xml:space="preserve">  20 พ.ย. 61</t>
  </si>
  <si>
    <t>บ.เอ.เอ็น.บี.ลาบอราตอรี่(อำนวยเภสัช)จก.</t>
  </si>
  <si>
    <t xml:space="preserve"> 21 พ.ย. 61</t>
  </si>
  <si>
    <t>บ.ที.โอ.เคมีคอลส์ (1979) จก.</t>
  </si>
  <si>
    <t>เวชภัณฑ์ ( 2 รายการ)</t>
  </si>
  <si>
    <t>บ.ยูนิเวอร์แซล เมดิคอล อินดัสตรี้</t>
  </si>
  <si>
    <t>ซ่อมคอมพิวเตอร์</t>
  </si>
  <si>
    <t xml:space="preserve"> 3 /25</t>
  </si>
  <si>
    <t xml:space="preserve"> 22 พ.ย. 61</t>
  </si>
  <si>
    <t>บริษัท ทวีโชค จำกัด</t>
  </si>
  <si>
    <t xml:space="preserve"> 6111/57</t>
  </si>
  <si>
    <t xml:space="preserve"> 799/</t>
  </si>
  <si>
    <t xml:space="preserve"> 23 พ.ย. 61</t>
  </si>
  <si>
    <t>บ.ที.พี.ดรัก แลบบอราทอรี่ส์ (1969) จก.</t>
  </si>
  <si>
    <t xml:space="preserve"> 27 พ.ย. 61</t>
  </si>
  <si>
    <t>บ.มาซาแลบ จก.</t>
  </si>
  <si>
    <t>บ.แอตแลนติค ฟาร์มาซูติคอล จก.</t>
  </si>
  <si>
    <t>บ.โตโยต้าเมืองเลย จก.</t>
  </si>
  <si>
    <t xml:space="preserve"> 18-0359</t>
  </si>
  <si>
    <t xml:space="preserve"> 29 พ.ย. 61</t>
  </si>
  <si>
    <t>บ.ไบโอวาลิส จก.</t>
  </si>
  <si>
    <t>วัสดุวิทยาศาสตร์การแพทย์ (3 รายการ)</t>
  </si>
  <si>
    <t>3433/61</t>
  </si>
  <si>
    <t xml:space="preserve">หจก.เม๊ตต้า เทรดดิ้ง กรุ๊ป </t>
  </si>
  <si>
    <t>140/28</t>
  </si>
  <si>
    <t xml:space="preserve"> 30 พ.ย. 61</t>
  </si>
  <si>
    <t>วัสดุวิทยาศาสตร์ (ออกซิเจน)</t>
  </si>
  <si>
    <t>บ.แก๊สเอราวัณ จก.</t>
  </si>
  <si>
    <t>สรุปผลการดำเนินการจัดซื้อจัดจ้างในรอบเดือน ธันวาคม 2561</t>
  </si>
  <si>
    <t>บ.บี.เอ็ล.เอช.เทรดดิ้ง จก.</t>
  </si>
  <si>
    <t xml:space="preserve"> 11 ธ.ค. 61</t>
  </si>
  <si>
    <t>61/09</t>
  </si>
  <si>
    <t xml:space="preserve"> 13 ธ.ค. 61</t>
  </si>
  <si>
    <t xml:space="preserve"> 17 ธ.ค. 61</t>
  </si>
</sst>
</file>

<file path=xl/styles.xml><?xml version="1.0" encoding="utf-8"?>
<styleSheet xmlns="http://schemas.openxmlformats.org/spreadsheetml/2006/main">
  <numFmts count="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43" fontId="36" fillId="0" borderId="11" xfId="36" applyFont="1" applyBorder="1" applyAlignment="1">
      <alignment horizontal="right"/>
    </xf>
    <xf numFmtId="43" fontId="36" fillId="0" borderId="10" xfId="36" applyFont="1" applyBorder="1" applyAlignment="1">
      <alignment horizontal="right"/>
    </xf>
    <xf numFmtId="43" fontId="36" fillId="0" borderId="15" xfId="0" applyNumberFormat="1" applyFont="1" applyBorder="1" applyAlignment="1">
      <alignment/>
    </xf>
    <xf numFmtId="43" fontId="36" fillId="0" borderId="11" xfId="36" applyFont="1" applyBorder="1" applyAlignment="1">
      <alignment/>
    </xf>
    <xf numFmtId="43" fontId="36" fillId="0" borderId="10" xfId="36" applyFont="1" applyBorder="1" applyAlignment="1">
      <alignment/>
    </xf>
    <xf numFmtId="43" fontId="36" fillId="0" borderId="15" xfId="36" applyFont="1" applyBorder="1" applyAlignment="1">
      <alignment/>
    </xf>
    <xf numFmtId="43" fontId="36" fillId="0" borderId="14" xfId="36" applyFont="1" applyBorder="1" applyAlignment="1">
      <alignment/>
    </xf>
    <xf numFmtId="15" fontId="36" fillId="0" borderId="11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36" fillId="0" borderId="15" xfId="0" applyFont="1" applyBorder="1" applyAlignment="1">
      <alignment horizontal="center"/>
    </xf>
    <xf numFmtId="43" fontId="36" fillId="0" borderId="11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left"/>
    </xf>
    <xf numFmtId="16" fontId="36" fillId="0" borderId="11" xfId="0" applyNumberFormat="1" applyFont="1" applyBorder="1" applyAlignment="1">
      <alignment/>
    </xf>
    <xf numFmtId="15" fontId="36" fillId="0" borderId="11" xfId="0" applyNumberFormat="1" applyFont="1" applyBorder="1" applyAlignment="1">
      <alignment horizontal="left"/>
    </xf>
    <xf numFmtId="0" fontId="36" fillId="0" borderId="11" xfId="0" applyNumberFormat="1" applyFont="1" applyBorder="1" applyAlignment="1">
      <alignment horizontal="left"/>
    </xf>
    <xf numFmtId="17" fontId="36" fillId="0" borderId="11" xfId="0" applyNumberFormat="1" applyFont="1" applyBorder="1" applyAlignment="1">
      <alignment horizontal="left"/>
    </xf>
    <xf numFmtId="16" fontId="36" fillId="0" borderId="11" xfId="0" applyNumberFormat="1" applyFont="1" applyBorder="1" applyAlignment="1">
      <alignment horizontal="left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90" zoomScaleNormal="90" zoomScalePageLayoutView="0" workbookViewId="0" topLeftCell="A1">
      <selection activeCell="B81" sqref="B81"/>
    </sheetView>
  </sheetViews>
  <sheetFormatPr defaultColWidth="9.140625" defaultRowHeight="15"/>
  <cols>
    <col min="1" max="1" width="5.421875" style="1" customWidth="1"/>
    <col min="2" max="2" width="26.7109375" style="1" customWidth="1"/>
    <col min="3" max="3" width="13.57421875" style="1" customWidth="1"/>
    <col min="4" max="4" width="12.421875" style="1" customWidth="1"/>
    <col min="5" max="5" width="27.421875" style="1" customWidth="1"/>
    <col min="6" max="6" width="11.421875" style="1" customWidth="1"/>
    <col min="7" max="7" width="25.140625" style="1" customWidth="1"/>
    <col min="8" max="8" width="10.8515625" style="1" customWidth="1"/>
    <col min="9" max="9" width="18.7109375" style="1" customWidth="1"/>
    <col min="10" max="10" width="14.28125" style="1" customWidth="1"/>
    <col min="11" max="16" width="9.00390625" style="1" customWidth="1"/>
  </cols>
  <sheetData>
    <row r="1" ht="21.75">
      <c r="J1" s="2" t="s">
        <v>14</v>
      </c>
    </row>
    <row r="2" spans="1:10" ht="21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43.5" customHeight="1">
      <c r="A4" s="11" t="s">
        <v>2</v>
      </c>
      <c r="B4" s="7" t="s">
        <v>3</v>
      </c>
      <c r="C4" s="7" t="s">
        <v>4</v>
      </c>
      <c r="D4" s="12" t="s">
        <v>5</v>
      </c>
      <c r="E4" s="38" t="s">
        <v>7</v>
      </c>
      <c r="F4" s="39"/>
      <c r="G4" s="38" t="s">
        <v>8</v>
      </c>
      <c r="H4" s="39"/>
      <c r="I4" s="12" t="s">
        <v>9</v>
      </c>
      <c r="J4" s="6" t="s">
        <v>10</v>
      </c>
    </row>
    <row r="5" spans="1:10" ht="21.75">
      <c r="A5" s="3"/>
      <c r="B5" s="3"/>
      <c r="C5" s="5" t="s">
        <v>11</v>
      </c>
      <c r="D5" s="3"/>
      <c r="E5" s="8" t="s">
        <v>6</v>
      </c>
      <c r="F5" s="8" t="s">
        <v>12</v>
      </c>
      <c r="G5" s="8" t="s">
        <v>13</v>
      </c>
      <c r="H5" s="9" t="s">
        <v>12</v>
      </c>
      <c r="I5" s="3"/>
      <c r="J5" s="3"/>
    </row>
    <row r="6" spans="1:10" ht="21.75">
      <c r="A6" s="10">
        <v>1</v>
      </c>
      <c r="B6" s="4" t="s">
        <v>43</v>
      </c>
      <c r="C6" s="15">
        <v>1731</v>
      </c>
      <c r="D6" s="13" t="s">
        <v>16</v>
      </c>
      <c r="E6" s="4" t="s">
        <v>44</v>
      </c>
      <c r="F6" s="15">
        <f>C6</f>
        <v>1731</v>
      </c>
      <c r="G6" s="4" t="str">
        <f>E6</f>
        <v>หจก.สามเพชรการช่าง</v>
      </c>
      <c r="H6" s="17">
        <f>F6</f>
        <v>1731</v>
      </c>
      <c r="I6" s="4" t="s">
        <v>17</v>
      </c>
      <c r="J6" s="30" t="s">
        <v>53</v>
      </c>
    </row>
    <row r="7" spans="1:10" ht="21.75">
      <c r="A7" s="10"/>
      <c r="B7" s="4"/>
      <c r="C7" s="15"/>
      <c r="D7" s="13"/>
      <c r="E7" s="4"/>
      <c r="F7" s="15"/>
      <c r="G7" s="4"/>
      <c r="H7" s="17"/>
      <c r="I7" s="4" t="s">
        <v>23</v>
      </c>
      <c r="J7" s="30" t="s">
        <v>57</v>
      </c>
    </row>
    <row r="8" spans="1:10" ht="21.75">
      <c r="A8" s="10">
        <v>2</v>
      </c>
      <c r="B8" s="4" t="s">
        <v>45</v>
      </c>
      <c r="C8" s="15">
        <v>143982</v>
      </c>
      <c r="D8" s="13" t="s">
        <v>16</v>
      </c>
      <c r="E8" s="4" t="s">
        <v>46</v>
      </c>
      <c r="F8" s="15">
        <f aca="true" t="shared" si="0" ref="F8:F22">C8</f>
        <v>143982</v>
      </c>
      <c r="G8" s="4" t="str">
        <f aca="true" t="shared" si="1" ref="G8:G22">E8</f>
        <v>บ.ซิลลิคฟาร์มา</v>
      </c>
      <c r="H8" s="17">
        <f aca="true" t="shared" si="2" ref="H8:H22">F8</f>
        <v>143982</v>
      </c>
      <c r="I8" s="4" t="s">
        <v>17</v>
      </c>
      <c r="J8" s="30">
        <v>1162335545</v>
      </c>
    </row>
    <row r="9" spans="1:10" ht="21.75">
      <c r="A9" s="10"/>
      <c r="B9" s="4"/>
      <c r="C9" s="15"/>
      <c r="D9" s="13"/>
      <c r="E9" s="4"/>
      <c r="F9" s="15"/>
      <c r="G9" s="4"/>
      <c r="H9" s="17"/>
      <c r="I9" s="4"/>
      <c r="J9" s="30" t="s">
        <v>57</v>
      </c>
    </row>
    <row r="10" spans="1:10" ht="21.75">
      <c r="A10" s="10">
        <v>3</v>
      </c>
      <c r="B10" s="4" t="s">
        <v>37</v>
      </c>
      <c r="C10" s="15">
        <v>13600</v>
      </c>
      <c r="D10" s="13" t="s">
        <v>16</v>
      </c>
      <c r="E10" s="4" t="s">
        <v>47</v>
      </c>
      <c r="F10" s="15">
        <f t="shared" si="0"/>
        <v>13600</v>
      </c>
      <c r="G10" s="4" t="str">
        <f t="shared" si="1"/>
        <v>บ.ธงทองโอสถ จก.</v>
      </c>
      <c r="H10" s="17">
        <f t="shared" si="2"/>
        <v>13600</v>
      </c>
      <c r="I10" s="4" t="s">
        <v>17</v>
      </c>
      <c r="J10" s="30">
        <v>1162453315</v>
      </c>
    </row>
    <row r="11" spans="1:10" ht="21.75">
      <c r="A11" s="10"/>
      <c r="B11" s="4"/>
      <c r="C11" s="15"/>
      <c r="D11" s="13"/>
      <c r="E11" s="4"/>
      <c r="F11" s="15"/>
      <c r="G11" s="4"/>
      <c r="H11" s="17"/>
      <c r="I11" s="4"/>
      <c r="J11" s="30" t="s">
        <v>57</v>
      </c>
    </row>
    <row r="12" spans="1:10" ht="21.75">
      <c r="A12" s="10">
        <v>4</v>
      </c>
      <c r="B12" s="4" t="s">
        <v>48</v>
      </c>
      <c r="C12" s="15">
        <v>35680</v>
      </c>
      <c r="D12" s="13" t="s">
        <v>16</v>
      </c>
      <c r="E12" s="4" t="s">
        <v>49</v>
      </c>
      <c r="F12" s="15">
        <f t="shared" si="0"/>
        <v>35680</v>
      </c>
      <c r="G12" s="4" t="str">
        <f t="shared" si="1"/>
        <v>บ.เบอร์ลินฟาร์มาซูติคอลดินดัสตรี้ จก.</v>
      </c>
      <c r="H12" s="17">
        <f t="shared" si="2"/>
        <v>35680</v>
      </c>
      <c r="I12" s="4" t="s">
        <v>17</v>
      </c>
      <c r="J12" s="30">
        <v>611098434</v>
      </c>
    </row>
    <row r="13" spans="1:10" ht="21.75">
      <c r="A13" s="10"/>
      <c r="B13" s="4"/>
      <c r="C13" s="15"/>
      <c r="D13" s="13"/>
      <c r="E13" s="4"/>
      <c r="F13" s="15"/>
      <c r="G13" s="4"/>
      <c r="H13" s="17"/>
      <c r="I13" s="4"/>
      <c r="J13" s="30" t="s">
        <v>57</v>
      </c>
    </row>
    <row r="14" spans="1:10" ht="21.75">
      <c r="A14" s="10">
        <v>5</v>
      </c>
      <c r="B14" s="4" t="s">
        <v>50</v>
      </c>
      <c r="C14" s="15">
        <v>13900</v>
      </c>
      <c r="D14" s="13" t="s">
        <v>16</v>
      </c>
      <c r="E14" s="4" t="s">
        <v>51</v>
      </c>
      <c r="F14" s="15">
        <f t="shared" si="0"/>
        <v>13900</v>
      </c>
      <c r="G14" s="4" t="str">
        <f t="shared" si="1"/>
        <v>ที เอ็น พี เฮลท์แคร์</v>
      </c>
      <c r="H14" s="17">
        <f t="shared" si="2"/>
        <v>13900</v>
      </c>
      <c r="I14" s="4" t="s">
        <v>17</v>
      </c>
      <c r="J14" s="30">
        <v>61369891</v>
      </c>
    </row>
    <row r="15" spans="1:10" ht="21.75">
      <c r="A15" s="10"/>
      <c r="B15" s="4"/>
      <c r="C15" s="15"/>
      <c r="D15" s="13"/>
      <c r="E15" s="4"/>
      <c r="F15" s="15"/>
      <c r="G15" s="4"/>
      <c r="H15" s="17"/>
      <c r="I15" s="4"/>
      <c r="J15" s="30" t="s">
        <v>57</v>
      </c>
    </row>
    <row r="16" spans="1:10" ht="21.75">
      <c r="A16" s="10">
        <v>6</v>
      </c>
      <c r="B16" s="4" t="s">
        <v>52</v>
      </c>
      <c r="C16" s="15">
        <v>6216</v>
      </c>
      <c r="D16" s="13" t="s">
        <v>16</v>
      </c>
      <c r="E16" s="4" t="s">
        <v>21</v>
      </c>
      <c r="F16" s="15">
        <f t="shared" si="0"/>
        <v>6216</v>
      </c>
      <c r="G16" s="4" t="str">
        <f t="shared" si="1"/>
        <v>หจก.ส.เรืองโรจน์สระบุรี</v>
      </c>
      <c r="H16" s="17">
        <f t="shared" si="2"/>
        <v>6216</v>
      </c>
      <c r="I16" s="4" t="s">
        <v>17</v>
      </c>
      <c r="J16" s="30">
        <v>61061</v>
      </c>
    </row>
    <row r="17" spans="1:10" ht="21.75">
      <c r="A17" s="10"/>
      <c r="B17" s="4"/>
      <c r="C17" s="15"/>
      <c r="D17" s="13"/>
      <c r="E17" s="4"/>
      <c r="F17" s="15"/>
      <c r="G17" s="4"/>
      <c r="H17" s="17"/>
      <c r="I17" s="4"/>
      <c r="J17" s="30" t="s">
        <v>59</v>
      </c>
    </row>
    <row r="18" spans="1:10" ht="21.75">
      <c r="A18" s="10">
        <v>7</v>
      </c>
      <c r="B18" s="4" t="s">
        <v>18</v>
      </c>
      <c r="C18" s="15">
        <v>11338</v>
      </c>
      <c r="D18" s="13" t="s">
        <v>16</v>
      </c>
      <c r="E18" s="4" t="s">
        <v>54</v>
      </c>
      <c r="F18" s="15">
        <f t="shared" si="0"/>
        <v>11338</v>
      </c>
      <c r="G18" s="4" t="str">
        <f t="shared" si="1"/>
        <v>บ.คู่บุญซุปเปอร์เซ็นเตอร์ จก.</v>
      </c>
      <c r="H18" s="17">
        <f t="shared" si="2"/>
        <v>11338</v>
      </c>
      <c r="I18" s="4" t="s">
        <v>17</v>
      </c>
      <c r="J18" s="30" t="s">
        <v>55</v>
      </c>
    </row>
    <row r="19" spans="1:10" ht="21.75">
      <c r="A19" s="10"/>
      <c r="B19" s="4"/>
      <c r="C19" s="15"/>
      <c r="D19" s="13"/>
      <c r="E19" s="4"/>
      <c r="F19" s="15"/>
      <c r="G19" s="4"/>
      <c r="H19" s="17"/>
      <c r="I19" s="4"/>
      <c r="J19" s="30" t="s">
        <v>59</v>
      </c>
    </row>
    <row r="20" spans="1:10" ht="21.75">
      <c r="A20" s="10">
        <v>8</v>
      </c>
      <c r="B20" s="4" t="s">
        <v>37</v>
      </c>
      <c r="C20" s="15">
        <v>2208.48</v>
      </c>
      <c r="D20" s="13" t="s">
        <v>16</v>
      </c>
      <c r="E20" s="4" t="s">
        <v>41</v>
      </c>
      <c r="F20" s="15">
        <f t="shared" si="0"/>
        <v>2208.48</v>
      </c>
      <c r="G20" s="4" t="str">
        <f t="shared" si="1"/>
        <v>บ.สยามฟาร์มาซูติคอล จก.</v>
      </c>
      <c r="H20" s="17">
        <f t="shared" si="2"/>
        <v>2208.48</v>
      </c>
      <c r="I20" s="4" t="s">
        <v>17</v>
      </c>
      <c r="J20" s="30">
        <v>1180904523</v>
      </c>
    </row>
    <row r="21" spans="1:10" ht="21.75">
      <c r="A21" s="10"/>
      <c r="B21" s="4"/>
      <c r="C21" s="15"/>
      <c r="D21" s="13"/>
      <c r="E21" s="4"/>
      <c r="F21" s="15"/>
      <c r="G21" s="4"/>
      <c r="H21" s="17"/>
      <c r="I21" s="4"/>
      <c r="J21" s="30" t="s">
        <v>58</v>
      </c>
    </row>
    <row r="22" spans="1:10" ht="21.75">
      <c r="A22" s="10">
        <v>9</v>
      </c>
      <c r="B22" s="4" t="s">
        <v>56</v>
      </c>
      <c r="C22" s="15">
        <v>9480</v>
      </c>
      <c r="D22" s="13" t="s">
        <v>16</v>
      </c>
      <c r="E22" s="4" t="s">
        <v>40</v>
      </c>
      <c r="F22" s="15">
        <f t="shared" si="0"/>
        <v>9480</v>
      </c>
      <c r="G22" s="4" t="str">
        <f t="shared" si="1"/>
        <v>บ.วี.แอนด์.วี.กรุงเทพฯ จก.</v>
      </c>
      <c r="H22" s="17">
        <f t="shared" si="2"/>
        <v>9480</v>
      </c>
      <c r="I22" s="4" t="s">
        <v>17</v>
      </c>
      <c r="J22" s="30">
        <v>61020116</v>
      </c>
    </row>
    <row r="23" spans="1:10" ht="21.75">
      <c r="A23" s="26"/>
      <c r="B23" s="4"/>
      <c r="C23" s="15"/>
      <c r="D23" s="13"/>
      <c r="E23" s="4"/>
      <c r="F23" s="15"/>
      <c r="G23" s="4"/>
      <c r="H23" s="27"/>
      <c r="I23" s="4"/>
      <c r="J23" s="30" t="s">
        <v>58</v>
      </c>
    </row>
    <row r="24" spans="1:10" ht="21.75">
      <c r="A24" s="10">
        <v>10</v>
      </c>
      <c r="B24" s="4" t="s">
        <v>43</v>
      </c>
      <c r="C24" s="18">
        <v>367</v>
      </c>
      <c r="D24" s="13" t="s">
        <v>16</v>
      </c>
      <c r="E24" s="4" t="s">
        <v>44</v>
      </c>
      <c r="F24" s="18">
        <f>C24</f>
        <v>367</v>
      </c>
      <c r="G24" s="4" t="str">
        <f>E24</f>
        <v>หจก.สามเพชรการช่าง</v>
      </c>
      <c r="H24" s="20">
        <f>F24</f>
        <v>367</v>
      </c>
      <c r="I24" s="4" t="s">
        <v>17</v>
      </c>
      <c r="J24" s="30">
        <v>121</v>
      </c>
    </row>
    <row r="25" spans="1:10" ht="21.75">
      <c r="A25" s="26"/>
      <c r="B25" s="4"/>
      <c r="C25" s="15"/>
      <c r="D25" s="13"/>
      <c r="E25" s="4"/>
      <c r="F25" s="15"/>
      <c r="G25" s="4"/>
      <c r="H25" s="27"/>
      <c r="I25" s="4"/>
      <c r="J25" s="30" t="s">
        <v>60</v>
      </c>
    </row>
    <row r="26" spans="1:10" ht="21.75">
      <c r="A26" s="10">
        <v>11</v>
      </c>
      <c r="B26" s="4" t="s">
        <v>50</v>
      </c>
      <c r="C26" s="18">
        <v>10320</v>
      </c>
      <c r="D26" s="13" t="s">
        <v>16</v>
      </c>
      <c r="E26" s="4" t="s">
        <v>61</v>
      </c>
      <c r="F26" s="18">
        <v>10320</v>
      </c>
      <c r="G26" s="4" t="str">
        <f>E26</f>
        <v>บ.โอสถ อินเตอร์ แลบบอราทอรี่ส์ จก.</v>
      </c>
      <c r="H26" s="20">
        <f>F26</f>
        <v>10320</v>
      </c>
      <c r="I26" s="4" t="s">
        <v>17</v>
      </c>
      <c r="J26" s="30">
        <v>15036</v>
      </c>
    </row>
    <row r="27" spans="1:10" ht="21.75">
      <c r="A27" s="26"/>
      <c r="B27" s="4"/>
      <c r="C27" s="15"/>
      <c r="D27" s="13"/>
      <c r="E27" s="4"/>
      <c r="F27" s="15"/>
      <c r="G27" s="4"/>
      <c r="H27" s="27"/>
      <c r="I27" s="4"/>
      <c r="J27" s="30" t="s">
        <v>60</v>
      </c>
    </row>
    <row r="28" spans="1:10" ht="21.75">
      <c r="A28" s="5"/>
      <c r="B28" s="3"/>
      <c r="C28" s="19"/>
      <c r="D28" s="14"/>
      <c r="E28" s="3"/>
      <c r="F28" s="19"/>
      <c r="G28" s="3"/>
      <c r="H28" s="21"/>
      <c r="I28" s="3"/>
      <c r="J28" s="3"/>
    </row>
    <row r="29" spans="1:10" ht="21.75">
      <c r="A29" s="25"/>
      <c r="B29" s="25"/>
      <c r="C29" s="25"/>
      <c r="D29" s="25"/>
      <c r="E29" s="25"/>
      <c r="F29" s="25"/>
      <c r="G29" s="25"/>
      <c r="H29" s="25"/>
      <c r="I29" s="25"/>
      <c r="J29" s="28" t="s">
        <v>14</v>
      </c>
    </row>
    <row r="30" spans="1:10" ht="21.75">
      <c r="A30" s="40" t="s">
        <v>0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21.75">
      <c r="A31" s="40" t="s">
        <v>1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87">
      <c r="A32" s="11" t="s">
        <v>2</v>
      </c>
      <c r="B32" s="7" t="s">
        <v>3</v>
      </c>
      <c r="C32" s="7" t="s">
        <v>4</v>
      </c>
      <c r="D32" s="12" t="s">
        <v>5</v>
      </c>
      <c r="E32" s="38" t="s">
        <v>7</v>
      </c>
      <c r="F32" s="39"/>
      <c r="G32" s="38" t="s">
        <v>8</v>
      </c>
      <c r="H32" s="39"/>
      <c r="I32" s="7" t="s">
        <v>9</v>
      </c>
      <c r="J32" s="6" t="s">
        <v>10</v>
      </c>
    </row>
    <row r="33" spans="1:10" ht="21.75">
      <c r="A33" s="3"/>
      <c r="B33" s="3"/>
      <c r="C33" s="5" t="s">
        <v>11</v>
      </c>
      <c r="D33" s="3"/>
      <c r="E33" s="8" t="s">
        <v>6</v>
      </c>
      <c r="F33" s="8" t="s">
        <v>12</v>
      </c>
      <c r="G33" s="8" t="s">
        <v>13</v>
      </c>
      <c r="H33" s="9" t="s">
        <v>12</v>
      </c>
      <c r="I33" s="3"/>
      <c r="J33" s="3"/>
    </row>
    <row r="34" spans="1:10" ht="21.75">
      <c r="A34" s="10">
        <v>12</v>
      </c>
      <c r="B34" s="4" t="s">
        <v>24</v>
      </c>
      <c r="C34" s="18">
        <v>38400</v>
      </c>
      <c r="D34" s="4" t="s">
        <v>16</v>
      </c>
      <c r="E34" s="4" t="s">
        <v>62</v>
      </c>
      <c r="F34" s="18">
        <f aca="true" t="shared" si="3" ref="F34:F42">C34</f>
        <v>38400</v>
      </c>
      <c r="G34" s="4" t="str">
        <f aca="true" t="shared" si="4" ref="G34:G42">E34</f>
        <v>บ.เซ็นทรัลโพลีเทรดดิ้ง จก.</v>
      </c>
      <c r="H34" s="20">
        <v>20000</v>
      </c>
      <c r="I34" s="4" t="s">
        <v>17</v>
      </c>
      <c r="J34" s="30">
        <v>821129191</v>
      </c>
    </row>
    <row r="35" spans="1:10" ht="21.75">
      <c r="A35" s="10"/>
      <c r="B35" s="4"/>
      <c r="C35" s="18"/>
      <c r="D35" s="4"/>
      <c r="E35" s="4"/>
      <c r="F35" s="18">
        <f t="shared" si="3"/>
        <v>0</v>
      </c>
      <c r="G35" s="4">
        <f t="shared" si="4"/>
        <v>0</v>
      </c>
      <c r="H35" s="20"/>
      <c r="I35" s="4"/>
      <c r="J35" s="30" t="s">
        <v>60</v>
      </c>
    </row>
    <row r="36" spans="1:10" ht="21.75">
      <c r="A36" s="10">
        <v>13</v>
      </c>
      <c r="B36" s="4" t="s">
        <v>24</v>
      </c>
      <c r="C36" s="18">
        <v>2000</v>
      </c>
      <c r="D36" s="4" t="s">
        <v>16</v>
      </c>
      <c r="E36" s="4" t="s">
        <v>62</v>
      </c>
      <c r="F36" s="18">
        <f t="shared" si="3"/>
        <v>2000</v>
      </c>
      <c r="G36" s="4" t="str">
        <f t="shared" si="4"/>
        <v>บ.เซ็นทรัลโพลีเทรดดิ้ง จก.</v>
      </c>
      <c r="H36" s="20">
        <v>2980</v>
      </c>
      <c r="I36" s="4" t="s">
        <v>17</v>
      </c>
      <c r="J36" s="30">
        <v>821135372</v>
      </c>
    </row>
    <row r="37" spans="1:10" ht="21.75">
      <c r="A37" s="10"/>
      <c r="B37" s="4"/>
      <c r="C37" s="18"/>
      <c r="D37" s="4"/>
      <c r="E37" s="4"/>
      <c r="F37" s="18">
        <f t="shared" si="3"/>
        <v>0</v>
      </c>
      <c r="G37" s="4">
        <f t="shared" si="4"/>
        <v>0</v>
      </c>
      <c r="H37" s="20"/>
      <c r="I37" s="4"/>
      <c r="J37" s="4" t="s">
        <v>60</v>
      </c>
    </row>
    <row r="38" spans="1:10" ht="21.75">
      <c r="A38" s="10">
        <v>14</v>
      </c>
      <c r="B38" s="4" t="s">
        <v>63</v>
      </c>
      <c r="C38" s="18">
        <v>21090</v>
      </c>
      <c r="D38" s="4" t="s">
        <v>16</v>
      </c>
      <c r="E38" s="4" t="s">
        <v>64</v>
      </c>
      <c r="F38" s="18">
        <f t="shared" si="3"/>
        <v>21090</v>
      </c>
      <c r="G38" s="4" t="str">
        <f t="shared" si="4"/>
        <v>สหกรณ์การเกษตรนาด้วง จำกัด</v>
      </c>
      <c r="H38" s="20">
        <v>8610</v>
      </c>
      <c r="I38" s="4" t="s">
        <v>17</v>
      </c>
      <c r="J38" s="31">
        <v>43114</v>
      </c>
    </row>
    <row r="39" spans="1:10" ht="21.75">
      <c r="A39" s="10"/>
      <c r="B39" s="4"/>
      <c r="C39" s="18"/>
      <c r="D39" s="4"/>
      <c r="E39" s="4"/>
      <c r="F39" s="18">
        <f t="shared" si="3"/>
        <v>0</v>
      </c>
      <c r="G39" s="4">
        <f t="shared" si="4"/>
        <v>0</v>
      </c>
      <c r="H39" s="20"/>
      <c r="I39" s="4"/>
      <c r="J39" s="4" t="s">
        <v>65</v>
      </c>
    </row>
    <row r="40" spans="1:10" ht="21.75">
      <c r="A40" s="10">
        <v>15</v>
      </c>
      <c r="B40" s="4" t="s">
        <v>50</v>
      </c>
      <c r="C40" s="18">
        <v>59850</v>
      </c>
      <c r="D40" s="4" t="s">
        <v>16</v>
      </c>
      <c r="E40" s="4" t="s">
        <v>66</v>
      </c>
      <c r="F40" s="18">
        <f t="shared" si="3"/>
        <v>59850</v>
      </c>
      <c r="G40" s="4" t="str">
        <f t="shared" si="4"/>
        <v>บ.ไซเอนด์ เมด จก.</v>
      </c>
      <c r="H40" s="20">
        <v>13540</v>
      </c>
      <c r="I40" s="4" t="s">
        <v>17</v>
      </c>
      <c r="J40" s="4" t="s">
        <v>67</v>
      </c>
    </row>
    <row r="41" spans="1:10" ht="21.75">
      <c r="A41" s="10"/>
      <c r="B41" s="4"/>
      <c r="C41" s="18"/>
      <c r="D41" s="4"/>
      <c r="E41" s="4"/>
      <c r="F41" s="18">
        <f t="shared" si="3"/>
        <v>0</v>
      </c>
      <c r="G41" s="4">
        <f t="shared" si="4"/>
        <v>0</v>
      </c>
      <c r="H41" s="20"/>
      <c r="I41" s="4"/>
      <c r="J41" s="4" t="s">
        <v>65</v>
      </c>
    </row>
    <row r="42" spans="1:10" ht="21.75">
      <c r="A42" s="10">
        <v>16</v>
      </c>
      <c r="B42" s="4" t="s">
        <v>37</v>
      </c>
      <c r="C42" s="18">
        <v>26400</v>
      </c>
      <c r="D42" s="4" t="s">
        <v>16</v>
      </c>
      <c r="E42" s="4" t="s">
        <v>42</v>
      </c>
      <c r="F42" s="18">
        <f t="shared" si="3"/>
        <v>26400</v>
      </c>
      <c r="G42" s="4" t="str">
        <f t="shared" si="4"/>
        <v>องค์การเภสัชกรรม</v>
      </c>
      <c r="H42" s="20">
        <v>5000</v>
      </c>
      <c r="I42" s="4" t="s">
        <v>17</v>
      </c>
      <c r="J42" s="4">
        <v>5796</v>
      </c>
    </row>
    <row r="43" spans="1:10" ht="21.75">
      <c r="A43" s="10"/>
      <c r="B43" s="4"/>
      <c r="C43" s="18"/>
      <c r="D43" s="4"/>
      <c r="E43" s="4"/>
      <c r="F43" s="18"/>
      <c r="G43" s="4"/>
      <c r="H43" s="20"/>
      <c r="I43" s="4"/>
      <c r="J43" s="4" t="s">
        <v>68</v>
      </c>
    </row>
    <row r="44" spans="1:10" ht="21.75">
      <c r="A44" s="10">
        <v>17</v>
      </c>
      <c r="B44" s="4" t="s">
        <v>69</v>
      </c>
      <c r="C44" s="18">
        <v>6000</v>
      </c>
      <c r="D44" s="4" t="s">
        <v>16</v>
      </c>
      <c r="E44" s="4" t="s">
        <v>70</v>
      </c>
      <c r="F44" s="18">
        <f>C44</f>
        <v>6000</v>
      </c>
      <c r="G44" s="4" t="str">
        <f>E44</f>
        <v>หจก.ร่วมใจเลย</v>
      </c>
      <c r="H44" s="20">
        <f>F44</f>
        <v>6000</v>
      </c>
      <c r="I44" s="4" t="s">
        <v>17</v>
      </c>
      <c r="J44" s="4" t="s">
        <v>71</v>
      </c>
    </row>
    <row r="45" spans="1:10" ht="21.75">
      <c r="A45" s="10"/>
      <c r="B45" s="4"/>
      <c r="C45" s="18"/>
      <c r="D45" s="4"/>
      <c r="E45" s="4"/>
      <c r="F45" s="18"/>
      <c r="G45" s="4"/>
      <c r="H45" s="20"/>
      <c r="I45" s="4"/>
      <c r="J45" s="4" t="s">
        <v>68</v>
      </c>
    </row>
    <row r="46" spans="1:10" ht="21.75">
      <c r="A46" s="10">
        <v>18</v>
      </c>
      <c r="B46" s="4" t="s">
        <v>24</v>
      </c>
      <c r="C46" s="18">
        <v>5400</v>
      </c>
      <c r="D46" s="4" t="s">
        <v>16</v>
      </c>
      <c r="E46" s="4" t="s">
        <v>72</v>
      </c>
      <c r="F46" s="18">
        <f>C46</f>
        <v>5400</v>
      </c>
      <c r="G46" s="4" t="str">
        <f>E46</f>
        <v>บ.ไบโอจีนีเทค จก.</v>
      </c>
      <c r="H46" s="20">
        <f>F46</f>
        <v>5400</v>
      </c>
      <c r="I46" s="4" t="s">
        <v>17</v>
      </c>
      <c r="J46" s="4">
        <v>611110483</v>
      </c>
    </row>
    <row r="47" spans="1:10" ht="21.75">
      <c r="A47" s="10"/>
      <c r="B47" s="4"/>
      <c r="C47" s="18"/>
      <c r="D47" s="4"/>
      <c r="E47" s="4"/>
      <c r="F47" s="18"/>
      <c r="G47" s="4"/>
      <c r="H47" s="20"/>
      <c r="I47" s="4"/>
      <c r="J47" s="4" t="s">
        <v>68</v>
      </c>
    </row>
    <row r="48" spans="1:10" ht="21.75">
      <c r="A48" s="10">
        <v>19</v>
      </c>
      <c r="B48" s="4" t="s">
        <v>37</v>
      </c>
      <c r="C48" s="18">
        <v>5100</v>
      </c>
      <c r="D48" s="4" t="s">
        <v>16</v>
      </c>
      <c r="E48" s="4" t="s">
        <v>73</v>
      </c>
      <c r="F48" s="18">
        <f>C48</f>
        <v>5100</v>
      </c>
      <c r="G48" s="4" t="str">
        <f>E48</f>
        <v>บ.เบอร์ลินฟาร์มาซูติคอลอินดัสตรี้ จก.</v>
      </c>
      <c r="H48" s="20">
        <f>F48</f>
        <v>5100</v>
      </c>
      <c r="I48" s="4" t="s">
        <v>17</v>
      </c>
      <c r="J48" s="4">
        <v>61110483</v>
      </c>
    </row>
    <row r="49" spans="1:10" ht="21.75">
      <c r="A49" s="10"/>
      <c r="B49" s="4"/>
      <c r="C49" s="18"/>
      <c r="D49" s="4"/>
      <c r="E49" s="4"/>
      <c r="F49" s="18"/>
      <c r="G49" s="4"/>
      <c r="H49" s="20"/>
      <c r="I49" s="4"/>
      <c r="J49" s="4" t="s">
        <v>68</v>
      </c>
    </row>
    <row r="50" spans="1:10" ht="21.75">
      <c r="A50" s="10">
        <v>20</v>
      </c>
      <c r="B50" s="4" t="s">
        <v>74</v>
      </c>
      <c r="C50" s="18">
        <v>12082</v>
      </c>
      <c r="D50" s="4" t="s">
        <v>16</v>
      </c>
      <c r="E50" s="4" t="s">
        <v>38</v>
      </c>
      <c r="F50" s="18">
        <f>C50</f>
        <v>12082</v>
      </c>
      <c r="G50" s="4" t="str">
        <f>E50</f>
        <v>บ.เอ็กซาซีแลม จก.</v>
      </c>
      <c r="H50" s="20">
        <f>F50</f>
        <v>12082</v>
      </c>
      <c r="I50" s="4" t="s">
        <v>17</v>
      </c>
      <c r="J50" s="4">
        <v>1809000240</v>
      </c>
    </row>
    <row r="51" spans="1:10" ht="21.75">
      <c r="A51" s="10"/>
      <c r="B51" s="4"/>
      <c r="C51" s="18"/>
      <c r="D51" s="4"/>
      <c r="E51" s="4"/>
      <c r="F51" s="18"/>
      <c r="G51" s="4"/>
      <c r="H51" s="20"/>
      <c r="I51" s="4"/>
      <c r="J51" s="4" t="s">
        <v>75</v>
      </c>
    </row>
    <row r="52" spans="1:10" ht="21.75">
      <c r="A52" s="10">
        <v>21</v>
      </c>
      <c r="B52" s="4" t="s">
        <v>50</v>
      </c>
      <c r="C52" s="18">
        <v>13011.2</v>
      </c>
      <c r="D52" s="4" t="s">
        <v>16</v>
      </c>
      <c r="E52" s="4" t="s">
        <v>76</v>
      </c>
      <c r="F52" s="18">
        <f>C52</f>
        <v>13011.2</v>
      </c>
      <c r="G52" s="4" t="str">
        <f>E52</f>
        <v>บ.ดีเคเอสเอ.(ประเทศไทย) จก.</v>
      </c>
      <c r="H52" s="20">
        <f>F52</f>
        <v>13011.2</v>
      </c>
      <c r="I52" s="4" t="s">
        <v>17</v>
      </c>
      <c r="J52" s="4">
        <v>5327399638</v>
      </c>
    </row>
    <row r="53" spans="1:10" ht="21.75">
      <c r="A53" s="10"/>
      <c r="B53" s="4"/>
      <c r="C53" s="18"/>
      <c r="D53" s="4"/>
      <c r="E53" s="4"/>
      <c r="F53" s="18"/>
      <c r="G53" s="4"/>
      <c r="H53" s="20"/>
      <c r="I53" s="4"/>
      <c r="J53" s="4" t="s">
        <v>75</v>
      </c>
    </row>
    <row r="54" spans="1:10" ht="21.75">
      <c r="A54" s="10">
        <v>22</v>
      </c>
      <c r="B54" s="4" t="s">
        <v>77</v>
      </c>
      <c r="C54" s="18">
        <v>2300</v>
      </c>
      <c r="D54" s="4" t="s">
        <v>16</v>
      </c>
      <c r="E54" s="4" t="s">
        <v>78</v>
      </c>
      <c r="F54" s="18">
        <f>C54</f>
        <v>2300</v>
      </c>
      <c r="G54" s="4" t="str">
        <f>E54</f>
        <v>เจ.เอ็น.เอ็น.เซอร์วิส</v>
      </c>
      <c r="H54" s="20">
        <v>2300</v>
      </c>
      <c r="I54" s="4" t="s">
        <v>17</v>
      </c>
      <c r="J54" s="4" t="s">
        <v>79</v>
      </c>
    </row>
    <row r="55" spans="1:10" ht="21.75">
      <c r="A55" s="5"/>
      <c r="B55" s="3"/>
      <c r="C55" s="19"/>
      <c r="D55" s="3"/>
      <c r="E55" s="3"/>
      <c r="F55" s="19"/>
      <c r="G55" s="3"/>
      <c r="H55" s="21"/>
      <c r="I55" s="3"/>
      <c r="J55" s="3" t="s">
        <v>80</v>
      </c>
    </row>
    <row r="56" ht="21.75">
      <c r="J56" s="2" t="s">
        <v>14</v>
      </c>
    </row>
    <row r="57" spans="1:10" ht="21.75">
      <c r="A57" s="40" t="s">
        <v>0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21.75">
      <c r="A58" s="40" t="s">
        <v>1</v>
      </c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87">
      <c r="A59" s="11" t="s">
        <v>2</v>
      </c>
      <c r="B59" s="7" t="s">
        <v>3</v>
      </c>
      <c r="C59" s="7" t="s">
        <v>4</v>
      </c>
      <c r="D59" s="12" t="s">
        <v>5</v>
      </c>
      <c r="E59" s="38" t="s">
        <v>7</v>
      </c>
      <c r="F59" s="39"/>
      <c r="G59" s="38" t="s">
        <v>8</v>
      </c>
      <c r="H59" s="39"/>
      <c r="I59" s="7" t="s">
        <v>9</v>
      </c>
      <c r="J59" s="6" t="s">
        <v>10</v>
      </c>
    </row>
    <row r="60" spans="1:10" ht="21.75">
      <c r="A60" s="3"/>
      <c r="B60" s="3"/>
      <c r="C60" s="5" t="s">
        <v>11</v>
      </c>
      <c r="D60" s="3"/>
      <c r="E60" s="8" t="s">
        <v>6</v>
      </c>
      <c r="F60" s="8" t="s">
        <v>12</v>
      </c>
      <c r="G60" s="8" t="s">
        <v>13</v>
      </c>
      <c r="H60" s="9" t="s">
        <v>12</v>
      </c>
      <c r="I60" s="3"/>
      <c r="J60" s="3"/>
    </row>
    <row r="61" spans="1:10" ht="21.75">
      <c r="A61" s="10">
        <v>23</v>
      </c>
      <c r="B61" s="4" t="s">
        <v>37</v>
      </c>
      <c r="C61" s="18">
        <v>3500</v>
      </c>
      <c r="D61" s="4" t="s">
        <v>16</v>
      </c>
      <c r="E61" s="4" t="s">
        <v>81</v>
      </c>
      <c r="F61" s="18">
        <f>C61</f>
        <v>3500</v>
      </c>
      <c r="G61" s="4" t="str">
        <f>E61</f>
        <v>บ.ไฟน์เมด จก.</v>
      </c>
      <c r="H61" s="20">
        <f>F61</f>
        <v>3500</v>
      </c>
      <c r="I61" s="4" t="s">
        <v>17</v>
      </c>
      <c r="J61" s="4" t="s">
        <v>82</v>
      </c>
    </row>
    <row r="62" spans="1:10" ht="21.75">
      <c r="A62" s="10"/>
      <c r="B62" s="4"/>
      <c r="C62" s="18"/>
      <c r="D62" s="4"/>
      <c r="E62" s="4"/>
      <c r="F62" s="18"/>
      <c r="G62" s="4"/>
      <c r="H62" s="20"/>
      <c r="I62" s="4"/>
      <c r="J62" s="4" t="s">
        <v>83</v>
      </c>
    </row>
    <row r="63" spans="1:10" ht="21.75">
      <c r="A63" s="10">
        <v>24</v>
      </c>
      <c r="B63" s="4" t="s">
        <v>84</v>
      </c>
      <c r="C63" s="18">
        <v>4893</v>
      </c>
      <c r="D63" s="4" t="s">
        <v>16</v>
      </c>
      <c r="E63" s="4" t="s">
        <v>38</v>
      </c>
      <c r="F63" s="18">
        <f>C63</f>
        <v>4893</v>
      </c>
      <c r="G63" s="4" t="str">
        <f>E63</f>
        <v>บ.เอ็กซาซีแลม จก.</v>
      </c>
      <c r="H63" s="20">
        <f>F63</f>
        <v>4893</v>
      </c>
      <c r="I63" s="4" t="s">
        <v>17</v>
      </c>
      <c r="J63" s="30">
        <v>1810000209</v>
      </c>
    </row>
    <row r="64" spans="1:10" ht="21.75">
      <c r="A64" s="10"/>
      <c r="B64" s="4"/>
      <c r="C64" s="18"/>
      <c r="D64" s="4"/>
      <c r="E64" s="4"/>
      <c r="F64" s="18"/>
      <c r="G64" s="4"/>
      <c r="H64" s="20"/>
      <c r="I64" s="4"/>
      <c r="J64" s="30" t="s">
        <v>83</v>
      </c>
    </row>
    <row r="65" spans="1:10" ht="21.75">
      <c r="A65" s="10">
        <v>25</v>
      </c>
      <c r="B65" s="4" t="s">
        <v>39</v>
      </c>
      <c r="C65" s="18">
        <v>27315</v>
      </c>
      <c r="D65" s="4" t="s">
        <v>16</v>
      </c>
      <c r="E65" s="4" t="s">
        <v>85</v>
      </c>
      <c r="F65" s="18">
        <f>C65</f>
        <v>27315</v>
      </c>
      <c r="G65" s="4" t="str">
        <f>E65</f>
        <v>ที แอล ซี อุดร แลบเซ็นเตอร์</v>
      </c>
      <c r="H65" s="20">
        <f>F65</f>
        <v>27315</v>
      </c>
      <c r="I65" s="4" t="s">
        <v>17</v>
      </c>
      <c r="J65" s="30">
        <v>18103778</v>
      </c>
    </row>
    <row r="66" spans="1:10" ht="21.75">
      <c r="A66" s="10"/>
      <c r="B66" s="4"/>
      <c r="C66" s="18"/>
      <c r="D66" s="4"/>
      <c r="E66" s="4"/>
      <c r="F66" s="18"/>
      <c r="G66" s="4"/>
      <c r="H66" s="20"/>
      <c r="I66" s="4"/>
      <c r="J66" s="4" t="s">
        <v>83</v>
      </c>
    </row>
    <row r="67" spans="1:10" ht="21.75">
      <c r="A67" s="10">
        <v>26</v>
      </c>
      <c r="B67" s="4" t="s">
        <v>86</v>
      </c>
      <c r="C67" s="18">
        <v>87500</v>
      </c>
      <c r="D67" s="4" t="s">
        <v>16</v>
      </c>
      <c r="E67" s="4" t="s">
        <v>87</v>
      </c>
      <c r="F67" s="18">
        <f>C67</f>
        <v>87500</v>
      </c>
      <c r="G67" s="4" t="str">
        <f>E67</f>
        <v>หจก.ชีวภาพ แลบอราทอรี่</v>
      </c>
      <c r="H67" s="20">
        <f>F67</f>
        <v>87500</v>
      </c>
      <c r="I67" s="4" t="s">
        <v>17</v>
      </c>
      <c r="J67" s="4" t="s">
        <v>88</v>
      </c>
    </row>
    <row r="68" spans="1:10" ht="21.75">
      <c r="A68" s="10"/>
      <c r="B68" s="4"/>
      <c r="C68" s="18"/>
      <c r="D68" s="4"/>
      <c r="E68" s="4"/>
      <c r="F68" s="18"/>
      <c r="G68" s="4"/>
      <c r="H68" s="20"/>
      <c r="I68" s="4"/>
      <c r="J68" s="4" t="s">
        <v>83</v>
      </c>
    </row>
    <row r="69" spans="1:10" ht="21.75">
      <c r="A69" s="10">
        <v>27</v>
      </c>
      <c r="B69" s="4" t="s">
        <v>86</v>
      </c>
      <c r="C69" s="18">
        <v>97100</v>
      </c>
      <c r="D69" s="4" t="s">
        <v>16</v>
      </c>
      <c r="E69" s="4" t="s">
        <v>87</v>
      </c>
      <c r="F69" s="18">
        <f aca="true" t="shared" si="5" ref="F69:F81">C69</f>
        <v>97100</v>
      </c>
      <c r="G69" s="4" t="str">
        <f aca="true" t="shared" si="6" ref="G69:G81">E69</f>
        <v>หจก.ชีวภาพ แลบอราทอรี่</v>
      </c>
      <c r="H69" s="20">
        <f aca="true" t="shared" si="7" ref="H69:H81">F69</f>
        <v>97100</v>
      </c>
      <c r="I69" s="4" t="s">
        <v>17</v>
      </c>
      <c r="J69" s="4" t="s">
        <v>88</v>
      </c>
    </row>
    <row r="70" spans="1:10" ht="21.75">
      <c r="A70" s="10"/>
      <c r="B70" s="4"/>
      <c r="C70" s="18"/>
      <c r="D70" s="4"/>
      <c r="E70" s="4"/>
      <c r="F70" s="18">
        <f t="shared" si="5"/>
        <v>0</v>
      </c>
      <c r="G70" s="4">
        <f t="shared" si="6"/>
        <v>0</v>
      </c>
      <c r="H70" s="20">
        <f t="shared" si="7"/>
        <v>0</v>
      </c>
      <c r="I70" s="4"/>
      <c r="J70" s="4" t="s">
        <v>83</v>
      </c>
    </row>
    <row r="71" spans="1:10" ht="21.75">
      <c r="A71" s="10">
        <v>28</v>
      </c>
      <c r="B71" s="4" t="s">
        <v>50</v>
      </c>
      <c r="C71" s="18">
        <v>7000</v>
      </c>
      <c r="D71" s="4" t="s">
        <v>16</v>
      </c>
      <c r="E71" s="4" t="s">
        <v>34</v>
      </c>
      <c r="F71" s="18">
        <f t="shared" si="5"/>
        <v>7000</v>
      </c>
      <c r="G71" s="4" t="str">
        <f t="shared" si="6"/>
        <v>หจก.ไดแอก ฟอร์ ไลฟ์</v>
      </c>
      <c r="H71" s="20">
        <f t="shared" si="7"/>
        <v>7000</v>
      </c>
      <c r="I71" s="4" t="s">
        <v>17</v>
      </c>
      <c r="J71" s="4" t="s">
        <v>89</v>
      </c>
    </row>
    <row r="72" spans="1:10" ht="21.75">
      <c r="A72" s="10"/>
      <c r="B72" s="4"/>
      <c r="C72" s="18"/>
      <c r="D72" s="4"/>
      <c r="E72" s="4"/>
      <c r="F72" s="18">
        <f t="shared" si="5"/>
        <v>0</v>
      </c>
      <c r="G72" s="4">
        <f t="shared" si="6"/>
        <v>0</v>
      </c>
      <c r="H72" s="20">
        <f t="shared" si="7"/>
        <v>0</v>
      </c>
      <c r="I72" s="4"/>
      <c r="J72" s="4" t="s">
        <v>83</v>
      </c>
    </row>
    <row r="73" spans="1:10" ht="21.75">
      <c r="A73" s="10">
        <v>29</v>
      </c>
      <c r="B73" s="4" t="s">
        <v>50</v>
      </c>
      <c r="C73" s="18">
        <v>2887</v>
      </c>
      <c r="D73" s="4" t="s">
        <v>16</v>
      </c>
      <c r="E73" s="4" t="s">
        <v>90</v>
      </c>
      <c r="F73" s="18">
        <f t="shared" si="5"/>
        <v>2887</v>
      </c>
      <c r="G73" s="4" t="str">
        <f t="shared" si="6"/>
        <v>เอ็ม.พี.เมดกรุ๊ป</v>
      </c>
      <c r="H73" s="20">
        <f t="shared" si="7"/>
        <v>2887</v>
      </c>
      <c r="I73" s="4" t="s">
        <v>17</v>
      </c>
      <c r="J73" s="4" t="s">
        <v>91</v>
      </c>
    </row>
    <row r="74" spans="1:10" ht="21.75">
      <c r="A74" s="10"/>
      <c r="B74" s="4"/>
      <c r="C74" s="18"/>
      <c r="D74" s="4"/>
      <c r="E74" s="4"/>
      <c r="F74" s="18">
        <f t="shared" si="5"/>
        <v>0</v>
      </c>
      <c r="G74" s="4">
        <f t="shared" si="6"/>
        <v>0</v>
      </c>
      <c r="H74" s="20">
        <f t="shared" si="7"/>
        <v>0</v>
      </c>
      <c r="I74" s="4"/>
      <c r="J74" s="4" t="s">
        <v>83</v>
      </c>
    </row>
    <row r="75" spans="1:10" ht="21.75">
      <c r="A75" s="10">
        <v>30</v>
      </c>
      <c r="B75" s="4" t="s">
        <v>50</v>
      </c>
      <c r="C75" s="18">
        <v>31480</v>
      </c>
      <c r="D75" s="4" t="s">
        <v>16</v>
      </c>
      <c r="E75" s="4" t="s">
        <v>92</v>
      </c>
      <c r="F75" s="18">
        <f t="shared" si="5"/>
        <v>31480</v>
      </c>
      <c r="G75" s="4" t="str">
        <f t="shared" si="6"/>
        <v>บ.โปรเฟสชั่นแนล เมดิคอล ซายน์ จก.</v>
      </c>
      <c r="H75" s="20">
        <f t="shared" si="7"/>
        <v>31480</v>
      </c>
      <c r="I75" s="4" t="s">
        <v>17</v>
      </c>
      <c r="J75" s="4" t="s">
        <v>93</v>
      </c>
    </row>
    <row r="76" spans="1:10" ht="21.75">
      <c r="A76" s="10"/>
      <c r="B76" s="4"/>
      <c r="C76" s="18"/>
      <c r="D76" s="4"/>
      <c r="E76" s="4"/>
      <c r="F76" s="18">
        <f t="shared" si="5"/>
        <v>0</v>
      </c>
      <c r="G76" s="4">
        <f t="shared" si="6"/>
        <v>0</v>
      </c>
      <c r="H76" s="20">
        <f t="shared" si="7"/>
        <v>0</v>
      </c>
      <c r="I76" s="4"/>
      <c r="J76" s="4" t="s">
        <v>83</v>
      </c>
    </row>
    <row r="77" spans="1:10" ht="21.75">
      <c r="A77" s="10">
        <v>31</v>
      </c>
      <c r="B77" s="4" t="s">
        <v>50</v>
      </c>
      <c r="C77" s="18">
        <v>80500</v>
      </c>
      <c r="D77" s="4" t="s">
        <v>16</v>
      </c>
      <c r="E77" s="4" t="s">
        <v>92</v>
      </c>
      <c r="F77" s="18">
        <f t="shared" si="5"/>
        <v>80500</v>
      </c>
      <c r="G77" s="4" t="str">
        <f t="shared" si="6"/>
        <v>บ.โปรเฟสชั่นแนล เมดิคอล ซายน์ จก.</v>
      </c>
      <c r="H77" s="20">
        <f t="shared" si="7"/>
        <v>80500</v>
      </c>
      <c r="I77" s="4" t="s">
        <v>17</v>
      </c>
      <c r="J77" s="4" t="s">
        <v>94</v>
      </c>
    </row>
    <row r="78" spans="1:10" ht="21.75">
      <c r="A78" s="10"/>
      <c r="B78" s="4"/>
      <c r="C78" s="18"/>
      <c r="D78" s="4"/>
      <c r="E78" s="4"/>
      <c r="F78" s="18">
        <f t="shared" si="5"/>
        <v>0</v>
      </c>
      <c r="G78" s="4">
        <f t="shared" si="6"/>
        <v>0</v>
      </c>
      <c r="H78" s="20">
        <f t="shared" si="7"/>
        <v>0</v>
      </c>
      <c r="I78" s="4"/>
      <c r="J78" s="4" t="s">
        <v>83</v>
      </c>
    </row>
    <row r="79" spans="1:10" ht="21.75">
      <c r="A79" s="10">
        <v>32</v>
      </c>
      <c r="B79" s="4" t="s">
        <v>43</v>
      </c>
      <c r="C79" s="18">
        <v>2916</v>
      </c>
      <c r="D79" s="4" t="s">
        <v>16</v>
      </c>
      <c r="E79" s="4" t="s">
        <v>44</v>
      </c>
      <c r="F79" s="18">
        <f t="shared" si="5"/>
        <v>2916</v>
      </c>
      <c r="G79" s="4" t="str">
        <f t="shared" si="6"/>
        <v>หจก.สามเพชรการช่าง</v>
      </c>
      <c r="H79" s="20">
        <f t="shared" si="7"/>
        <v>2916</v>
      </c>
      <c r="I79" s="4" t="s">
        <v>17</v>
      </c>
      <c r="J79" s="4">
        <v>122</v>
      </c>
    </row>
    <row r="80" spans="1:10" ht="21.75">
      <c r="A80" s="10"/>
      <c r="B80" s="4"/>
      <c r="C80" s="18"/>
      <c r="D80" s="4"/>
      <c r="E80" s="4"/>
      <c r="F80" s="18">
        <f t="shared" si="5"/>
        <v>0</v>
      </c>
      <c r="G80" s="4">
        <f t="shared" si="6"/>
        <v>0</v>
      </c>
      <c r="H80" s="20">
        <f t="shared" si="7"/>
        <v>0</v>
      </c>
      <c r="I80" s="4"/>
      <c r="J80" s="4" t="s">
        <v>95</v>
      </c>
    </row>
    <row r="81" spans="1:10" ht="21.75">
      <c r="A81" s="23">
        <v>33</v>
      </c>
      <c r="B81" s="4" t="s">
        <v>96</v>
      </c>
      <c r="C81" s="18">
        <v>148983.1</v>
      </c>
      <c r="D81" s="4" t="s">
        <v>16</v>
      </c>
      <c r="E81" s="4" t="s">
        <v>42</v>
      </c>
      <c r="F81" s="18">
        <f t="shared" si="5"/>
        <v>148983.1</v>
      </c>
      <c r="G81" s="4" t="str">
        <f t="shared" si="6"/>
        <v>องค์การเภสัชกรรม</v>
      </c>
      <c r="H81" s="20">
        <f t="shared" si="7"/>
        <v>148983.1</v>
      </c>
      <c r="I81" s="4" t="s">
        <v>17</v>
      </c>
      <c r="J81" s="4"/>
    </row>
    <row r="82" spans="1:10" ht="21.75">
      <c r="A82" s="5"/>
      <c r="B82" s="3"/>
      <c r="C82" s="19"/>
      <c r="D82" s="3"/>
      <c r="E82" s="3"/>
      <c r="F82" s="19"/>
      <c r="G82" s="3"/>
      <c r="H82" s="21"/>
      <c r="I82" s="3"/>
      <c r="J82" s="3"/>
    </row>
    <row r="83" ht="21.75">
      <c r="J83" s="24" t="s">
        <v>14</v>
      </c>
    </row>
    <row r="84" spans="1:10" ht="21.75">
      <c r="A84" s="40" t="s">
        <v>0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1.75">
      <c r="A85" s="40" t="s">
        <v>1</v>
      </c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87">
      <c r="A86" s="11" t="s">
        <v>2</v>
      </c>
      <c r="B86" s="7" t="s">
        <v>3</v>
      </c>
      <c r="C86" s="7" t="s">
        <v>4</v>
      </c>
      <c r="D86" s="12" t="s">
        <v>5</v>
      </c>
      <c r="E86" s="38" t="s">
        <v>7</v>
      </c>
      <c r="F86" s="39"/>
      <c r="G86" s="38" t="s">
        <v>8</v>
      </c>
      <c r="H86" s="39"/>
      <c r="I86" s="7" t="s">
        <v>9</v>
      </c>
      <c r="J86" s="6" t="s">
        <v>10</v>
      </c>
    </row>
    <row r="87" spans="1:10" ht="21.75">
      <c r="A87" s="3"/>
      <c r="B87" s="3"/>
      <c r="C87" s="5" t="s">
        <v>11</v>
      </c>
      <c r="D87" s="3"/>
      <c r="E87" s="8" t="s">
        <v>6</v>
      </c>
      <c r="F87" s="8" t="s">
        <v>12</v>
      </c>
      <c r="G87" s="8" t="s">
        <v>13</v>
      </c>
      <c r="H87" s="9" t="s">
        <v>12</v>
      </c>
      <c r="I87" s="3"/>
      <c r="J87" s="3"/>
    </row>
    <row r="88" spans="1:10" ht="21.75">
      <c r="A88" s="10">
        <v>34</v>
      </c>
      <c r="B88" s="4" t="s">
        <v>97</v>
      </c>
      <c r="C88" s="18">
        <v>3261</v>
      </c>
      <c r="D88" s="4" t="s">
        <v>16</v>
      </c>
      <c r="E88" s="4" t="s">
        <v>44</v>
      </c>
      <c r="F88" s="18">
        <f>C88</f>
        <v>3261</v>
      </c>
      <c r="G88" s="4" t="str">
        <f>E88</f>
        <v>หจก.สามเพชรการช่าง</v>
      </c>
      <c r="H88" s="20">
        <f>F88</f>
        <v>3261</v>
      </c>
      <c r="I88" s="4" t="s">
        <v>17</v>
      </c>
      <c r="J88" s="4" t="s">
        <v>98</v>
      </c>
    </row>
    <row r="89" spans="1:10" ht="21.75">
      <c r="A89" s="10"/>
      <c r="B89" s="4"/>
      <c r="C89" s="18"/>
      <c r="D89" s="4"/>
      <c r="E89" s="4"/>
      <c r="F89" s="18"/>
      <c r="G89" s="4"/>
      <c r="H89" s="20"/>
      <c r="I89" s="4"/>
      <c r="J89" s="4" t="s">
        <v>99</v>
      </c>
    </row>
    <row r="90" spans="1:10" ht="21.75">
      <c r="A90" s="10">
        <v>35</v>
      </c>
      <c r="B90" s="4" t="s">
        <v>18</v>
      </c>
      <c r="C90" s="18">
        <v>11348</v>
      </c>
      <c r="D90" s="4" t="s">
        <v>16</v>
      </c>
      <c r="E90" s="4" t="s">
        <v>54</v>
      </c>
      <c r="F90" s="18">
        <f>C90</f>
        <v>11348</v>
      </c>
      <c r="G90" s="4" t="str">
        <f>E90</f>
        <v>บ.คู่บุญซุปเปอร์เซ็นเตอร์ จก.</v>
      </c>
      <c r="H90" s="20">
        <f>F90</f>
        <v>11348</v>
      </c>
      <c r="I90" s="4" t="s">
        <v>17</v>
      </c>
      <c r="J90" s="30" t="s">
        <v>100</v>
      </c>
    </row>
    <row r="91" spans="1:10" ht="21.75">
      <c r="A91" s="10"/>
      <c r="B91" s="4"/>
      <c r="C91" s="18"/>
      <c r="D91" s="4"/>
      <c r="E91" s="4"/>
      <c r="F91" s="18"/>
      <c r="G91" s="4"/>
      <c r="H91" s="20"/>
      <c r="I91" s="4"/>
      <c r="J91" s="30" t="s">
        <v>99</v>
      </c>
    </row>
    <row r="92" spans="1:10" ht="21.75">
      <c r="A92" s="10">
        <v>36</v>
      </c>
      <c r="B92" s="4" t="s">
        <v>101</v>
      </c>
      <c r="C92" s="18">
        <v>1340</v>
      </c>
      <c r="D92" s="4" t="s">
        <v>16</v>
      </c>
      <c r="E92" s="4" t="s">
        <v>102</v>
      </c>
      <c r="F92" s="18">
        <f>C92</f>
        <v>1340</v>
      </c>
      <c r="G92" s="4" t="str">
        <f>E92</f>
        <v>ร้านพเยาว์เจริญยนต์</v>
      </c>
      <c r="H92" s="20">
        <f>F92</f>
        <v>1340</v>
      </c>
      <c r="I92" s="4" t="s">
        <v>17</v>
      </c>
      <c r="J92" s="30" t="s">
        <v>103</v>
      </c>
    </row>
    <row r="93" spans="1:10" ht="21.75">
      <c r="A93" s="10"/>
      <c r="B93" s="4"/>
      <c r="C93" s="18"/>
      <c r="D93" s="4"/>
      <c r="E93" s="4"/>
      <c r="F93" s="18"/>
      <c r="G93" s="4"/>
      <c r="H93" s="20"/>
      <c r="I93" s="4"/>
      <c r="J93" s="4" t="s">
        <v>99</v>
      </c>
    </row>
    <row r="94" spans="1:10" ht="21.75">
      <c r="A94" s="10">
        <v>37</v>
      </c>
      <c r="B94" s="4" t="s">
        <v>28</v>
      </c>
      <c r="C94" s="18">
        <v>1000</v>
      </c>
      <c r="D94" s="4" t="s">
        <v>16</v>
      </c>
      <c r="E94" s="4" t="s">
        <v>104</v>
      </c>
      <c r="F94" s="18">
        <f>C94</f>
        <v>1000</v>
      </c>
      <c r="G94" s="4" t="str">
        <f>E94</f>
        <v>หจก.ไฮตรอน</v>
      </c>
      <c r="H94" s="20">
        <f>F94</f>
        <v>1000</v>
      </c>
      <c r="I94" s="4" t="s">
        <v>17</v>
      </c>
      <c r="J94" s="4" t="s">
        <v>105</v>
      </c>
    </row>
    <row r="95" spans="1:10" ht="21.75">
      <c r="A95" s="10"/>
      <c r="B95" s="4"/>
      <c r="C95" s="18"/>
      <c r="D95" s="4"/>
      <c r="E95" s="4"/>
      <c r="F95" s="18"/>
      <c r="G95" s="4"/>
      <c r="H95" s="20"/>
      <c r="I95" s="4"/>
      <c r="J95" s="4" t="s">
        <v>99</v>
      </c>
    </row>
    <row r="96" spans="1:10" ht="21.75">
      <c r="A96" s="10">
        <v>38</v>
      </c>
      <c r="B96" s="4" t="s">
        <v>69</v>
      </c>
      <c r="C96" s="18">
        <v>5800</v>
      </c>
      <c r="D96" s="4" t="s">
        <v>16</v>
      </c>
      <c r="E96" s="4" t="s">
        <v>106</v>
      </c>
      <c r="F96" s="18">
        <f aca="true" t="shared" si="8" ref="F96:F108">C96</f>
        <v>5800</v>
      </c>
      <c r="G96" s="4" t="str">
        <f aca="true" t="shared" si="9" ref="G96:G108">E96</f>
        <v>หจก.ร่วมใจเลย </v>
      </c>
      <c r="H96" s="20">
        <f aca="true" t="shared" si="10" ref="H96:H108">F96</f>
        <v>5800</v>
      </c>
      <c r="I96" s="4" t="s">
        <v>17</v>
      </c>
      <c r="J96" s="4" t="s">
        <v>107</v>
      </c>
    </row>
    <row r="97" spans="1:10" ht="21.75">
      <c r="A97" s="10"/>
      <c r="B97" s="4"/>
      <c r="C97" s="18"/>
      <c r="D97" s="4"/>
      <c r="E97" s="4"/>
      <c r="F97" s="18">
        <f t="shared" si="8"/>
        <v>0</v>
      </c>
      <c r="G97" s="4">
        <f t="shared" si="9"/>
        <v>0</v>
      </c>
      <c r="H97" s="20">
        <f t="shared" si="10"/>
        <v>0</v>
      </c>
      <c r="I97" s="4"/>
      <c r="J97" s="4" t="s">
        <v>99</v>
      </c>
    </row>
    <row r="98" spans="1:10" ht="21.75">
      <c r="A98" s="10">
        <v>39</v>
      </c>
      <c r="B98" s="4" t="s">
        <v>15</v>
      </c>
      <c r="C98" s="18">
        <v>5200</v>
      </c>
      <c r="D98" s="4" t="s">
        <v>16</v>
      </c>
      <c r="E98" s="4" t="s">
        <v>108</v>
      </c>
      <c r="F98" s="18">
        <f t="shared" si="8"/>
        <v>5200</v>
      </c>
      <c r="G98" s="4" t="str">
        <f t="shared" si="9"/>
        <v>ร้านเทคนิคโอ.เอ</v>
      </c>
      <c r="H98" s="20">
        <f t="shared" si="10"/>
        <v>5200</v>
      </c>
      <c r="I98" s="4" t="s">
        <v>17</v>
      </c>
      <c r="J98" s="4" t="s">
        <v>109</v>
      </c>
    </row>
    <row r="99" spans="1:10" ht="21.75">
      <c r="A99" s="10"/>
      <c r="B99" s="4"/>
      <c r="C99" s="18"/>
      <c r="D99" s="4"/>
      <c r="E99" s="4"/>
      <c r="F99" s="18">
        <f t="shared" si="8"/>
        <v>0</v>
      </c>
      <c r="G99" s="4">
        <f t="shared" si="9"/>
        <v>0</v>
      </c>
      <c r="H99" s="20">
        <f t="shared" si="10"/>
        <v>0</v>
      </c>
      <c r="I99" s="4"/>
      <c r="J99" s="4" t="s">
        <v>110</v>
      </c>
    </row>
    <row r="100" spans="1:10" ht="21.75">
      <c r="A100" s="10">
        <v>40</v>
      </c>
      <c r="B100" s="4" t="s">
        <v>111</v>
      </c>
      <c r="C100" s="18">
        <v>1084</v>
      </c>
      <c r="D100" s="4" t="s">
        <v>16</v>
      </c>
      <c r="E100" s="4" t="s">
        <v>112</v>
      </c>
      <c r="F100" s="18">
        <f t="shared" si="8"/>
        <v>1084</v>
      </c>
      <c r="G100" s="4" t="str">
        <f t="shared" si="9"/>
        <v>เอ็ม.ซี.การไฟฟ้า</v>
      </c>
      <c r="H100" s="20">
        <f t="shared" si="10"/>
        <v>1084</v>
      </c>
      <c r="I100" s="4" t="s">
        <v>17</v>
      </c>
      <c r="J100" s="4" t="s">
        <v>113</v>
      </c>
    </row>
    <row r="101" spans="1:10" ht="21.75">
      <c r="A101" s="10"/>
      <c r="B101" s="4"/>
      <c r="C101" s="18"/>
      <c r="D101" s="4"/>
      <c r="E101" s="4"/>
      <c r="F101" s="18">
        <f t="shared" si="8"/>
        <v>0</v>
      </c>
      <c r="G101" s="4">
        <f t="shared" si="9"/>
        <v>0</v>
      </c>
      <c r="H101" s="20">
        <f t="shared" si="10"/>
        <v>0</v>
      </c>
      <c r="I101" s="4"/>
      <c r="J101" s="4" t="s">
        <v>110</v>
      </c>
    </row>
    <row r="102" spans="1:10" ht="21.75">
      <c r="A102" s="10">
        <v>41</v>
      </c>
      <c r="B102" s="4" t="s">
        <v>18</v>
      </c>
      <c r="C102" s="18">
        <v>1775</v>
      </c>
      <c r="D102" s="4" t="s">
        <v>16</v>
      </c>
      <c r="E102" s="4" t="s">
        <v>19</v>
      </c>
      <c r="F102" s="18">
        <f t="shared" si="8"/>
        <v>1775</v>
      </c>
      <c r="G102" s="4" t="str">
        <f t="shared" si="9"/>
        <v>ร้านพอใจ</v>
      </c>
      <c r="H102" s="20">
        <f t="shared" si="10"/>
        <v>1775</v>
      </c>
      <c r="I102" s="4" t="s">
        <v>17</v>
      </c>
      <c r="J102" s="4" t="s">
        <v>114</v>
      </c>
    </row>
    <row r="103" spans="1:10" ht="21.75">
      <c r="A103" s="10"/>
      <c r="B103" s="4"/>
      <c r="C103" s="18"/>
      <c r="D103" s="4"/>
      <c r="E103" s="4"/>
      <c r="F103" s="18">
        <f t="shared" si="8"/>
        <v>0</v>
      </c>
      <c r="G103" s="4">
        <f t="shared" si="9"/>
        <v>0</v>
      </c>
      <c r="H103" s="20">
        <f t="shared" si="10"/>
        <v>0</v>
      </c>
      <c r="I103" s="4"/>
      <c r="J103" s="4" t="s">
        <v>110</v>
      </c>
    </row>
    <row r="104" spans="1:10" ht="21.75">
      <c r="A104" s="10">
        <v>42</v>
      </c>
      <c r="B104" s="4" t="s">
        <v>18</v>
      </c>
      <c r="C104" s="18">
        <v>1020</v>
      </c>
      <c r="D104" s="4" t="s">
        <v>16</v>
      </c>
      <c r="E104" s="4" t="s">
        <v>54</v>
      </c>
      <c r="F104" s="18">
        <f t="shared" si="8"/>
        <v>1020</v>
      </c>
      <c r="G104" s="4" t="str">
        <f t="shared" si="9"/>
        <v>บ.คู่บุญซุปเปอร์เซ็นเตอร์ จก.</v>
      </c>
      <c r="H104" s="20">
        <f t="shared" si="10"/>
        <v>1020</v>
      </c>
      <c r="I104" s="4" t="s">
        <v>17</v>
      </c>
      <c r="J104" s="4" t="s">
        <v>115</v>
      </c>
    </row>
    <row r="105" spans="1:10" ht="21.75">
      <c r="A105" s="10"/>
      <c r="B105" s="4"/>
      <c r="C105" s="18"/>
      <c r="D105" s="4"/>
      <c r="E105" s="4"/>
      <c r="F105" s="18">
        <f t="shared" si="8"/>
        <v>0</v>
      </c>
      <c r="G105" s="4">
        <f t="shared" si="9"/>
        <v>0</v>
      </c>
      <c r="H105" s="20">
        <f t="shared" si="10"/>
        <v>0</v>
      </c>
      <c r="I105" s="4"/>
      <c r="J105" s="4" t="s">
        <v>110</v>
      </c>
    </row>
    <row r="106" spans="1:10" ht="21.75">
      <c r="A106" s="10">
        <v>43</v>
      </c>
      <c r="B106" s="4" t="s">
        <v>28</v>
      </c>
      <c r="C106" s="18">
        <v>1100</v>
      </c>
      <c r="D106" s="4" t="s">
        <v>16</v>
      </c>
      <c r="E106" s="4" t="s">
        <v>104</v>
      </c>
      <c r="F106" s="18">
        <f t="shared" si="8"/>
        <v>1100</v>
      </c>
      <c r="G106" s="4" t="str">
        <f t="shared" si="9"/>
        <v>หจก.ไฮตรอน</v>
      </c>
      <c r="H106" s="20">
        <f t="shared" si="10"/>
        <v>1100</v>
      </c>
      <c r="I106" s="4" t="s">
        <v>17</v>
      </c>
      <c r="J106" s="4" t="s">
        <v>116</v>
      </c>
    </row>
    <row r="107" spans="1:10" ht="21.75">
      <c r="A107" s="10"/>
      <c r="B107" s="4"/>
      <c r="C107" s="18"/>
      <c r="D107" s="4"/>
      <c r="E107" s="4"/>
      <c r="F107" s="18">
        <f t="shared" si="8"/>
        <v>0</v>
      </c>
      <c r="G107" s="4">
        <f t="shared" si="9"/>
        <v>0</v>
      </c>
      <c r="H107" s="20">
        <f t="shared" si="10"/>
        <v>0</v>
      </c>
      <c r="I107" s="4"/>
      <c r="J107" s="4" t="s">
        <v>110</v>
      </c>
    </row>
    <row r="108" spans="1:10" ht="21.75">
      <c r="A108" s="23">
        <v>44</v>
      </c>
      <c r="B108" s="4" t="s">
        <v>15</v>
      </c>
      <c r="C108" s="18">
        <v>16800</v>
      </c>
      <c r="D108" s="4" t="s">
        <v>16</v>
      </c>
      <c r="E108" s="4" t="s">
        <v>117</v>
      </c>
      <c r="F108" s="18">
        <f t="shared" si="8"/>
        <v>16800</v>
      </c>
      <c r="G108" s="4" t="str">
        <f t="shared" si="9"/>
        <v>เอ็ม ซัพพลาย</v>
      </c>
      <c r="H108" s="20">
        <f t="shared" si="10"/>
        <v>16800</v>
      </c>
      <c r="I108" s="4" t="s">
        <v>17</v>
      </c>
      <c r="J108" s="4" t="s">
        <v>118</v>
      </c>
    </row>
    <row r="109" spans="1:10" ht="21.75">
      <c r="A109" s="5"/>
      <c r="B109" s="3"/>
      <c r="C109" s="19"/>
      <c r="D109" s="3"/>
      <c r="E109" s="3"/>
      <c r="F109" s="19"/>
      <c r="G109" s="3"/>
      <c r="H109" s="21"/>
      <c r="I109" s="3"/>
      <c r="J109" s="3" t="s">
        <v>110</v>
      </c>
    </row>
    <row r="110" ht="21.75">
      <c r="J110" s="24" t="s">
        <v>14</v>
      </c>
    </row>
    <row r="111" spans="1:10" ht="21.75">
      <c r="A111" s="40" t="s">
        <v>0</v>
      </c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21.75">
      <c r="A112" s="40" t="s">
        <v>1</v>
      </c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87">
      <c r="A113" s="11" t="s">
        <v>2</v>
      </c>
      <c r="B113" s="7" t="s">
        <v>3</v>
      </c>
      <c r="C113" s="7" t="s">
        <v>4</v>
      </c>
      <c r="D113" s="12" t="s">
        <v>5</v>
      </c>
      <c r="E113" s="38" t="s">
        <v>7</v>
      </c>
      <c r="F113" s="39"/>
      <c r="G113" s="38" t="s">
        <v>8</v>
      </c>
      <c r="H113" s="39"/>
      <c r="I113" s="7" t="s">
        <v>9</v>
      </c>
      <c r="J113" s="6" t="s">
        <v>10</v>
      </c>
    </row>
    <row r="114" spans="1:10" ht="21.75">
      <c r="A114" s="3"/>
      <c r="B114" s="3"/>
      <c r="C114" s="5" t="s">
        <v>11</v>
      </c>
      <c r="D114" s="3"/>
      <c r="E114" s="8" t="s">
        <v>6</v>
      </c>
      <c r="F114" s="8" t="s">
        <v>12</v>
      </c>
      <c r="G114" s="8" t="s">
        <v>13</v>
      </c>
      <c r="H114" s="9" t="s">
        <v>12</v>
      </c>
      <c r="I114" s="3"/>
      <c r="J114" s="3"/>
    </row>
    <row r="115" spans="1:10" ht="21.75">
      <c r="A115" s="10">
        <v>45</v>
      </c>
      <c r="B115" s="4" t="s">
        <v>15</v>
      </c>
      <c r="C115" s="18">
        <v>6900</v>
      </c>
      <c r="D115" s="4" t="s">
        <v>16</v>
      </c>
      <c r="E115" s="4" t="s">
        <v>119</v>
      </c>
      <c r="F115" s="18">
        <f>C115</f>
        <v>6900</v>
      </c>
      <c r="G115" s="4" t="str">
        <f>E115</f>
        <v>ทริปเปิลเอ็ม</v>
      </c>
      <c r="H115" s="20">
        <f>F115</f>
        <v>6900</v>
      </c>
      <c r="I115" s="4" t="s">
        <v>17</v>
      </c>
      <c r="J115" s="4" t="s">
        <v>120</v>
      </c>
    </row>
    <row r="116" spans="1:10" ht="21.75">
      <c r="A116" s="10"/>
      <c r="B116" s="4"/>
      <c r="C116" s="18"/>
      <c r="D116" s="4"/>
      <c r="E116" s="4"/>
      <c r="F116" s="18"/>
      <c r="G116" s="4"/>
      <c r="H116" s="20"/>
      <c r="I116" s="4"/>
      <c r="J116" s="4" t="s">
        <v>110</v>
      </c>
    </row>
    <row r="117" spans="1:10" ht="21.75">
      <c r="A117" s="10">
        <v>46</v>
      </c>
      <c r="B117" s="4" t="s">
        <v>24</v>
      </c>
      <c r="C117" s="18">
        <v>11650</v>
      </c>
      <c r="D117" s="4" t="s">
        <v>16</v>
      </c>
      <c r="E117" s="4" t="s">
        <v>121</v>
      </c>
      <c r="F117" s="18">
        <f>C117</f>
        <v>11650</v>
      </c>
      <c r="G117" s="4" t="str">
        <f>E117</f>
        <v>บ.ชูมิตร 1967 จก.</v>
      </c>
      <c r="H117" s="20">
        <f>F117</f>
        <v>11650</v>
      </c>
      <c r="I117" s="4" t="s">
        <v>17</v>
      </c>
      <c r="J117" s="30" t="s">
        <v>122</v>
      </c>
    </row>
    <row r="118" spans="1:10" ht="21.75">
      <c r="A118" s="10"/>
      <c r="B118" s="4"/>
      <c r="C118" s="18"/>
      <c r="D118" s="4"/>
      <c r="E118" s="4"/>
      <c r="F118" s="18"/>
      <c r="G118" s="4"/>
      <c r="H118" s="20"/>
      <c r="I118" s="4"/>
      <c r="J118" s="30" t="s">
        <v>110</v>
      </c>
    </row>
    <row r="119" spans="1:10" ht="21.75">
      <c r="A119" s="10">
        <v>47</v>
      </c>
      <c r="B119" s="4" t="s">
        <v>15</v>
      </c>
      <c r="C119" s="18">
        <v>2640</v>
      </c>
      <c r="D119" s="4" t="s">
        <v>16</v>
      </c>
      <c r="E119" s="4" t="s">
        <v>123</v>
      </c>
      <c r="F119" s="18">
        <f>C119</f>
        <v>2640</v>
      </c>
      <c r="G119" s="4" t="str">
        <f>E119</f>
        <v>บ.รอบรู้วิทยา จก.</v>
      </c>
      <c r="H119" s="20">
        <f>F119</f>
        <v>2640</v>
      </c>
      <c r="I119" s="4" t="s">
        <v>17</v>
      </c>
      <c r="J119" s="30">
        <v>61745</v>
      </c>
    </row>
    <row r="120" spans="1:10" ht="21.75">
      <c r="A120" s="10"/>
      <c r="B120" s="4"/>
      <c r="C120" s="18"/>
      <c r="D120" s="4"/>
      <c r="E120" s="4"/>
      <c r="F120" s="18"/>
      <c r="G120" s="4"/>
      <c r="H120" s="20"/>
      <c r="I120" s="4"/>
      <c r="J120" s="4" t="s">
        <v>110</v>
      </c>
    </row>
    <row r="121" spans="1:10" ht="21.75">
      <c r="A121" s="10">
        <v>48</v>
      </c>
      <c r="B121" s="4" t="s">
        <v>124</v>
      </c>
      <c r="C121" s="18">
        <v>9789</v>
      </c>
      <c r="D121" s="4" t="s">
        <v>16</v>
      </c>
      <c r="E121" s="4" t="s">
        <v>125</v>
      </c>
      <c r="F121" s="18">
        <f>C121</f>
        <v>9789</v>
      </c>
      <c r="G121" s="4" t="str">
        <f>E121</f>
        <v>บ.ซิลลิค ฟาร์มา จก.</v>
      </c>
      <c r="H121" s="20">
        <f>F121</f>
        <v>9789</v>
      </c>
      <c r="I121" s="4" t="s">
        <v>17</v>
      </c>
      <c r="J121" s="4">
        <v>1162682343</v>
      </c>
    </row>
    <row r="122" spans="1:10" ht="21.75">
      <c r="A122" s="10"/>
      <c r="B122" s="4"/>
      <c r="C122" s="18"/>
      <c r="D122" s="4"/>
      <c r="E122" s="4"/>
      <c r="F122" s="18"/>
      <c r="G122" s="4"/>
      <c r="H122" s="20"/>
      <c r="I122" s="4"/>
      <c r="J122" s="4" t="s">
        <v>126</v>
      </c>
    </row>
    <row r="123" spans="1:10" ht="21.75">
      <c r="A123" s="10">
        <v>49</v>
      </c>
      <c r="B123" s="4" t="s">
        <v>37</v>
      </c>
      <c r="C123" s="18">
        <v>16681.2</v>
      </c>
      <c r="D123" s="4" t="s">
        <v>16</v>
      </c>
      <c r="E123" s="4" t="s">
        <v>42</v>
      </c>
      <c r="F123" s="18">
        <f aca="true" t="shared" si="11" ref="F123:F135">C123</f>
        <v>16681.2</v>
      </c>
      <c r="G123" s="4" t="str">
        <f aca="true" t="shared" si="12" ref="G123:G135">E123</f>
        <v>องค์การเภสัชกรรม</v>
      </c>
      <c r="H123" s="20">
        <f aca="true" t="shared" si="13" ref="H123:H135">F123</f>
        <v>16681.2</v>
      </c>
      <c r="I123" s="4" t="s">
        <v>17</v>
      </c>
      <c r="J123" s="4">
        <v>3010007085</v>
      </c>
    </row>
    <row r="124" spans="1:10" ht="21.75">
      <c r="A124" s="10"/>
      <c r="B124" s="4"/>
      <c r="C124" s="18"/>
      <c r="D124" s="4"/>
      <c r="E124" s="4"/>
      <c r="F124" s="18">
        <f t="shared" si="11"/>
        <v>0</v>
      </c>
      <c r="G124" s="4">
        <f t="shared" si="12"/>
        <v>0</v>
      </c>
      <c r="H124" s="20">
        <f t="shared" si="13"/>
        <v>0</v>
      </c>
      <c r="I124" s="4"/>
      <c r="J124" s="4" t="s">
        <v>126</v>
      </c>
    </row>
    <row r="125" spans="1:10" ht="21.75">
      <c r="A125" s="10">
        <v>50</v>
      </c>
      <c r="B125" s="4" t="s">
        <v>37</v>
      </c>
      <c r="C125" s="18">
        <v>4500</v>
      </c>
      <c r="D125" s="4" t="s">
        <v>16</v>
      </c>
      <c r="E125" s="4" t="s">
        <v>127</v>
      </c>
      <c r="F125" s="18">
        <f t="shared" si="11"/>
        <v>4500</v>
      </c>
      <c r="G125" s="4" t="str">
        <f t="shared" si="12"/>
        <v>บ.เฟิร์มเมอร์ จก.</v>
      </c>
      <c r="H125" s="20">
        <f t="shared" si="13"/>
        <v>4500</v>
      </c>
      <c r="I125" s="4" t="s">
        <v>17</v>
      </c>
      <c r="J125" s="4" t="s">
        <v>128</v>
      </c>
    </row>
    <row r="126" spans="1:10" ht="21.75">
      <c r="A126" s="10"/>
      <c r="B126" s="4"/>
      <c r="C126" s="18"/>
      <c r="D126" s="4"/>
      <c r="E126" s="4"/>
      <c r="F126" s="18">
        <f t="shared" si="11"/>
        <v>0</v>
      </c>
      <c r="G126" s="4">
        <f t="shared" si="12"/>
        <v>0</v>
      </c>
      <c r="H126" s="20">
        <f t="shared" si="13"/>
        <v>0</v>
      </c>
      <c r="I126" s="4"/>
      <c r="J126" s="4" t="s">
        <v>126</v>
      </c>
    </row>
    <row r="127" spans="1:10" ht="21.75">
      <c r="A127" s="10">
        <v>51</v>
      </c>
      <c r="B127" s="4" t="s">
        <v>36</v>
      </c>
      <c r="C127" s="18">
        <v>10177</v>
      </c>
      <c r="D127" s="4" t="s">
        <v>16</v>
      </c>
      <c r="E127" s="4" t="s">
        <v>129</v>
      </c>
      <c r="F127" s="18">
        <f t="shared" si="11"/>
        <v>10177</v>
      </c>
      <c r="G127" s="4" t="str">
        <f t="shared" si="12"/>
        <v>บ.แล็บมาสเตอร์ แอ๊ดวานซ์ จก.</v>
      </c>
      <c r="H127" s="20">
        <f t="shared" si="13"/>
        <v>10177</v>
      </c>
      <c r="I127" s="4" t="s">
        <v>17</v>
      </c>
      <c r="J127" s="4">
        <v>9110121679</v>
      </c>
    </row>
    <row r="128" spans="1:10" ht="21.75">
      <c r="A128" s="10"/>
      <c r="B128" s="4"/>
      <c r="C128" s="18"/>
      <c r="D128" s="4"/>
      <c r="E128" s="4"/>
      <c r="F128" s="18">
        <f t="shared" si="11"/>
        <v>0</v>
      </c>
      <c r="G128" s="4">
        <f t="shared" si="12"/>
        <v>0</v>
      </c>
      <c r="H128" s="20">
        <f t="shared" si="13"/>
        <v>0</v>
      </c>
      <c r="I128" s="4"/>
      <c r="J128" s="4" t="s">
        <v>126</v>
      </c>
    </row>
    <row r="129" spans="1:10" ht="21.75">
      <c r="A129" s="10">
        <v>52</v>
      </c>
      <c r="B129" s="4" t="s">
        <v>37</v>
      </c>
      <c r="C129" s="18">
        <v>2199</v>
      </c>
      <c r="D129" s="4" t="s">
        <v>16</v>
      </c>
      <c r="E129" s="4" t="s">
        <v>130</v>
      </c>
      <c r="F129" s="18">
        <f t="shared" si="11"/>
        <v>2199</v>
      </c>
      <c r="G129" s="4" t="str">
        <f t="shared" si="12"/>
        <v>บ.สหแพทย์เภสัช จก.</v>
      </c>
      <c r="H129" s="20">
        <f t="shared" si="13"/>
        <v>2199</v>
      </c>
      <c r="I129" s="4" t="s">
        <v>17</v>
      </c>
      <c r="J129" s="4">
        <v>9110121679</v>
      </c>
    </row>
    <row r="130" spans="1:10" ht="21.75">
      <c r="A130" s="10"/>
      <c r="B130" s="4"/>
      <c r="C130" s="18"/>
      <c r="D130" s="4"/>
      <c r="E130" s="4"/>
      <c r="F130" s="18">
        <f t="shared" si="11"/>
        <v>0</v>
      </c>
      <c r="G130" s="4">
        <f t="shared" si="12"/>
        <v>0</v>
      </c>
      <c r="H130" s="20">
        <f t="shared" si="13"/>
        <v>0</v>
      </c>
      <c r="I130" s="4"/>
      <c r="J130" s="4" t="s">
        <v>126</v>
      </c>
    </row>
    <row r="131" spans="1:10" ht="21.75">
      <c r="A131" s="10">
        <v>53</v>
      </c>
      <c r="B131" s="4" t="s">
        <v>50</v>
      </c>
      <c r="C131" s="18">
        <v>7890.18</v>
      </c>
      <c r="D131" s="4" t="s">
        <v>16</v>
      </c>
      <c r="E131" s="4" t="s">
        <v>131</v>
      </c>
      <c r="F131" s="18">
        <f t="shared" si="11"/>
        <v>7890.18</v>
      </c>
      <c r="G131" s="4" t="str">
        <f t="shared" si="12"/>
        <v>บ.ดีเคเอสเอช (ประเทศไทย) จก.</v>
      </c>
      <c r="H131" s="20">
        <f t="shared" si="13"/>
        <v>7890.18</v>
      </c>
      <c r="I131" s="4" t="s">
        <v>17</v>
      </c>
      <c r="J131" s="4" t="s">
        <v>132</v>
      </c>
    </row>
    <row r="132" spans="1:10" ht="21.75">
      <c r="A132" s="10"/>
      <c r="B132" s="4"/>
      <c r="C132" s="18"/>
      <c r="D132" s="4"/>
      <c r="E132" s="4"/>
      <c r="F132" s="18">
        <f t="shared" si="11"/>
        <v>0</v>
      </c>
      <c r="G132" s="4">
        <f t="shared" si="12"/>
        <v>0</v>
      </c>
      <c r="H132" s="20">
        <f t="shared" si="13"/>
        <v>0</v>
      </c>
      <c r="I132" s="4"/>
      <c r="J132" s="4" t="s">
        <v>133</v>
      </c>
    </row>
    <row r="133" spans="1:10" ht="21.75">
      <c r="A133" s="10">
        <v>54</v>
      </c>
      <c r="B133" s="4" t="s">
        <v>43</v>
      </c>
      <c r="C133" s="18">
        <v>349</v>
      </c>
      <c r="D133" s="4" t="s">
        <v>16</v>
      </c>
      <c r="E133" s="4" t="s">
        <v>44</v>
      </c>
      <c r="F133" s="18">
        <f t="shared" si="11"/>
        <v>349</v>
      </c>
      <c r="G133" s="4" t="str">
        <f t="shared" si="12"/>
        <v>หจก.สามเพชรการช่าง</v>
      </c>
      <c r="H133" s="20">
        <f t="shared" si="13"/>
        <v>349</v>
      </c>
      <c r="I133" s="4" t="s">
        <v>17</v>
      </c>
      <c r="J133" s="22" t="s">
        <v>134</v>
      </c>
    </row>
    <row r="134" spans="1:10" ht="21.75">
      <c r="A134" s="10"/>
      <c r="B134" s="4"/>
      <c r="C134" s="18"/>
      <c r="D134" s="4"/>
      <c r="E134" s="4"/>
      <c r="F134" s="18">
        <f t="shared" si="11"/>
        <v>0</v>
      </c>
      <c r="G134" s="4">
        <f t="shared" si="12"/>
        <v>0</v>
      </c>
      <c r="H134" s="20">
        <f t="shared" si="13"/>
        <v>0</v>
      </c>
      <c r="I134" s="4"/>
      <c r="J134" s="4" t="s">
        <v>135</v>
      </c>
    </row>
    <row r="135" spans="1:10" ht="21.75">
      <c r="A135" s="26">
        <v>55</v>
      </c>
      <c r="B135" s="4" t="s">
        <v>31</v>
      </c>
      <c r="C135" s="18">
        <v>3210</v>
      </c>
      <c r="D135" s="4" t="s">
        <v>16</v>
      </c>
      <c r="E135" s="4" t="s">
        <v>32</v>
      </c>
      <c r="F135" s="18">
        <f t="shared" si="11"/>
        <v>3210</v>
      </c>
      <c r="G135" s="4" t="str">
        <f t="shared" si="12"/>
        <v>ร้านนรินทร์แอร์</v>
      </c>
      <c r="H135" s="20">
        <f t="shared" si="13"/>
        <v>3210</v>
      </c>
      <c r="I135" s="4" t="s">
        <v>17</v>
      </c>
      <c r="J135" s="4" t="s">
        <v>136</v>
      </c>
    </row>
    <row r="136" spans="1:10" ht="21.75">
      <c r="A136" s="5"/>
      <c r="B136" s="3"/>
      <c r="C136" s="19"/>
      <c r="D136" s="3"/>
      <c r="E136" s="3"/>
      <c r="F136" s="19"/>
      <c r="G136" s="3"/>
      <c r="H136" s="21"/>
      <c r="I136" s="3"/>
      <c r="J136" s="3" t="s">
        <v>135</v>
      </c>
    </row>
    <row r="137" ht="21.75">
      <c r="J137" s="24" t="s">
        <v>14</v>
      </c>
    </row>
    <row r="138" spans="1:10" ht="21.75">
      <c r="A138" s="40" t="s">
        <v>0</v>
      </c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21.75">
      <c r="A139" s="40" t="s">
        <v>1</v>
      </c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87">
      <c r="A140" s="11" t="s">
        <v>2</v>
      </c>
      <c r="B140" s="7" t="s">
        <v>3</v>
      </c>
      <c r="C140" s="7" t="s">
        <v>4</v>
      </c>
      <c r="D140" s="12" t="s">
        <v>5</v>
      </c>
      <c r="E140" s="38" t="s">
        <v>7</v>
      </c>
      <c r="F140" s="39"/>
      <c r="G140" s="38" t="s">
        <v>8</v>
      </c>
      <c r="H140" s="39"/>
      <c r="I140" s="7" t="s">
        <v>9</v>
      </c>
      <c r="J140" s="6" t="s">
        <v>10</v>
      </c>
    </row>
    <row r="141" spans="1:10" ht="21.75">
      <c r="A141" s="3"/>
      <c r="B141" s="3"/>
      <c r="C141" s="5" t="s">
        <v>11</v>
      </c>
      <c r="D141" s="3"/>
      <c r="E141" s="8" t="s">
        <v>6</v>
      </c>
      <c r="F141" s="8" t="s">
        <v>12</v>
      </c>
      <c r="G141" s="8" t="s">
        <v>13</v>
      </c>
      <c r="H141" s="9" t="s">
        <v>12</v>
      </c>
      <c r="I141" s="3"/>
      <c r="J141" s="3"/>
    </row>
    <row r="142" spans="1:10" ht="21.75">
      <c r="A142" s="10">
        <v>56</v>
      </c>
      <c r="B142" s="4" t="s">
        <v>137</v>
      </c>
      <c r="C142" s="18">
        <v>4328</v>
      </c>
      <c r="D142" s="4" t="s">
        <v>16</v>
      </c>
      <c r="E142" s="4" t="s">
        <v>20</v>
      </c>
      <c r="F142" s="18">
        <f>C142</f>
        <v>4328</v>
      </c>
      <c r="G142" s="4" t="str">
        <f>E142</f>
        <v>ร้านสากลเทรดดิ้ง</v>
      </c>
      <c r="H142" s="20">
        <f>F142</f>
        <v>4328</v>
      </c>
      <c r="I142" s="4" t="s">
        <v>17</v>
      </c>
      <c r="J142" s="4" t="s">
        <v>138</v>
      </c>
    </row>
    <row r="143" spans="1:10" ht="21.75">
      <c r="A143" s="10"/>
      <c r="B143" s="4"/>
      <c r="C143" s="18"/>
      <c r="D143" s="4"/>
      <c r="E143" s="4"/>
      <c r="F143" s="18"/>
      <c r="G143" s="4"/>
      <c r="H143" s="20"/>
      <c r="I143" s="4"/>
      <c r="J143" s="4" t="s">
        <v>139</v>
      </c>
    </row>
    <row r="144" spans="1:10" ht="21.75">
      <c r="A144" s="10">
        <v>57</v>
      </c>
      <c r="B144" s="4" t="s">
        <v>37</v>
      </c>
      <c r="C144" s="18">
        <v>6720</v>
      </c>
      <c r="D144" s="4" t="s">
        <v>16</v>
      </c>
      <c r="E144" s="4" t="s">
        <v>140</v>
      </c>
      <c r="F144" s="18">
        <v>6720</v>
      </c>
      <c r="G144" s="4" t="str">
        <f>E144</f>
        <v>โรงงานเลิศสิงห์เภสัชกรรม</v>
      </c>
      <c r="H144" s="20">
        <f>F144</f>
        <v>6720</v>
      </c>
      <c r="I144" s="4" t="s">
        <v>17</v>
      </c>
      <c r="J144" s="30">
        <v>1190905</v>
      </c>
    </row>
    <row r="145" spans="1:10" ht="21.75">
      <c r="A145" s="10"/>
      <c r="B145" s="4"/>
      <c r="C145" s="18"/>
      <c r="D145" s="4"/>
      <c r="E145" s="4"/>
      <c r="F145" s="18"/>
      <c r="G145" s="4"/>
      <c r="H145" s="20"/>
      <c r="I145" s="4"/>
      <c r="J145" s="30" t="s">
        <v>141</v>
      </c>
    </row>
    <row r="146" spans="1:10" ht="21.75">
      <c r="A146" s="10">
        <v>58</v>
      </c>
      <c r="B146" s="4" t="s">
        <v>50</v>
      </c>
      <c r="C146" s="18">
        <v>4960</v>
      </c>
      <c r="D146" s="4" t="s">
        <v>16</v>
      </c>
      <c r="E146" s="4" t="s">
        <v>142</v>
      </c>
      <c r="F146" s="18">
        <f>C146</f>
        <v>4960</v>
      </c>
      <c r="G146" s="4" t="str">
        <f>E146</f>
        <v>บ.ฟาร์มาดิกา จก.</v>
      </c>
      <c r="H146" s="20">
        <f>F146</f>
        <v>4960</v>
      </c>
      <c r="I146" s="4" t="s">
        <v>17</v>
      </c>
      <c r="J146" s="30">
        <v>181022</v>
      </c>
    </row>
    <row r="147" spans="1:10" ht="21.75">
      <c r="A147" s="10"/>
      <c r="B147" s="4"/>
      <c r="C147" s="18"/>
      <c r="D147" s="4"/>
      <c r="E147" s="4"/>
      <c r="F147" s="18"/>
      <c r="G147" s="4"/>
      <c r="H147" s="20"/>
      <c r="I147" s="4"/>
      <c r="J147" s="4" t="s">
        <v>141</v>
      </c>
    </row>
    <row r="148" spans="1:10" ht="21.75">
      <c r="A148" s="10">
        <v>59</v>
      </c>
      <c r="B148" s="4" t="s">
        <v>143</v>
      </c>
      <c r="C148" s="18">
        <v>4600</v>
      </c>
      <c r="D148" s="4" t="s">
        <v>16</v>
      </c>
      <c r="E148" s="4" t="s">
        <v>144</v>
      </c>
      <c r="F148" s="18">
        <f>C148</f>
        <v>4600</v>
      </c>
      <c r="G148" s="4" t="str">
        <f>E148</f>
        <v>บ.แอล.บี.เอส.แลบบอเรตอรี่ จก.</v>
      </c>
      <c r="H148" s="20">
        <f>F148</f>
        <v>4600</v>
      </c>
      <c r="I148" s="4" t="s">
        <v>17</v>
      </c>
      <c r="J148" s="30">
        <v>602834</v>
      </c>
    </row>
    <row r="149" spans="1:10" ht="21.75">
      <c r="A149" s="10"/>
      <c r="B149" s="4"/>
      <c r="C149" s="18"/>
      <c r="D149" s="4"/>
      <c r="E149" s="4"/>
      <c r="F149" s="18"/>
      <c r="G149" s="4"/>
      <c r="H149" s="20"/>
      <c r="I149" s="4"/>
      <c r="J149" s="30" t="s">
        <v>141</v>
      </c>
    </row>
    <row r="150" spans="1:10" ht="21.75">
      <c r="A150" s="10">
        <v>60</v>
      </c>
      <c r="B150" s="4" t="s">
        <v>37</v>
      </c>
      <c r="C150" s="18">
        <v>26500</v>
      </c>
      <c r="D150" s="4" t="s">
        <v>16</v>
      </c>
      <c r="E150" s="4" t="s">
        <v>145</v>
      </c>
      <c r="F150" s="18">
        <f aca="true" t="shared" si="14" ref="F150:F161">C150</f>
        <v>26500</v>
      </c>
      <c r="G150" s="4" t="str">
        <f aca="true" t="shared" si="15" ref="G150:G161">E150</f>
        <v>บ.โปลิฟาร์ม จก.</v>
      </c>
      <c r="H150" s="20">
        <f aca="true" t="shared" si="16" ref="H150:H161">F150</f>
        <v>26500</v>
      </c>
      <c r="I150" s="4" t="s">
        <v>17</v>
      </c>
      <c r="J150" s="30">
        <v>61034856</v>
      </c>
    </row>
    <row r="151" spans="1:10" ht="21.75">
      <c r="A151" s="10"/>
      <c r="B151" s="4"/>
      <c r="C151" s="18"/>
      <c r="D151" s="4"/>
      <c r="E151" s="4"/>
      <c r="F151" s="18">
        <f t="shared" si="14"/>
        <v>0</v>
      </c>
      <c r="G151" s="4">
        <f t="shared" si="15"/>
        <v>0</v>
      </c>
      <c r="H151" s="20">
        <f t="shared" si="16"/>
        <v>0</v>
      </c>
      <c r="I151" s="4"/>
      <c r="J151" s="30" t="s">
        <v>141</v>
      </c>
    </row>
    <row r="152" spans="1:10" ht="21.75">
      <c r="A152" s="10">
        <v>61</v>
      </c>
      <c r="B152" s="4" t="s">
        <v>37</v>
      </c>
      <c r="C152" s="18">
        <v>3000</v>
      </c>
      <c r="D152" s="4" t="s">
        <v>16</v>
      </c>
      <c r="E152" s="4" t="s">
        <v>146</v>
      </c>
      <c r="F152" s="18">
        <f t="shared" si="14"/>
        <v>3000</v>
      </c>
      <c r="G152" s="4" t="str">
        <f t="shared" si="15"/>
        <v>บ.ที.แมน.ฟาร์มา จก.</v>
      </c>
      <c r="H152" s="20">
        <f t="shared" si="16"/>
        <v>3000</v>
      </c>
      <c r="I152" s="4" t="s">
        <v>17</v>
      </c>
      <c r="J152" s="30">
        <v>611003125</v>
      </c>
    </row>
    <row r="153" spans="1:10" ht="21.75">
      <c r="A153" s="10"/>
      <c r="B153" s="4"/>
      <c r="C153" s="18"/>
      <c r="D153" s="4"/>
      <c r="E153" s="4"/>
      <c r="F153" s="18">
        <f t="shared" si="14"/>
        <v>0</v>
      </c>
      <c r="G153" s="4">
        <f t="shared" si="15"/>
        <v>0</v>
      </c>
      <c r="H153" s="20">
        <f t="shared" si="16"/>
        <v>0</v>
      </c>
      <c r="I153" s="4"/>
      <c r="J153" s="30" t="s">
        <v>141</v>
      </c>
    </row>
    <row r="154" spans="1:10" ht="21.75">
      <c r="A154" s="10">
        <v>62</v>
      </c>
      <c r="B154" s="4" t="s">
        <v>147</v>
      </c>
      <c r="C154" s="18">
        <v>9833.3</v>
      </c>
      <c r="D154" s="4" t="s">
        <v>16</v>
      </c>
      <c r="E154" s="4" t="s">
        <v>30</v>
      </c>
      <c r="F154" s="18">
        <f t="shared" si="14"/>
        <v>9833.3</v>
      </c>
      <c r="G154" s="4" t="str">
        <f t="shared" si="15"/>
        <v>บ.แก๊สสเปเชียลตี้ จก.</v>
      </c>
      <c r="H154" s="20">
        <f t="shared" si="16"/>
        <v>9833.3</v>
      </c>
      <c r="I154" s="4" t="s">
        <v>17</v>
      </c>
      <c r="J154" s="30">
        <v>6110090</v>
      </c>
    </row>
    <row r="155" spans="1:10" ht="21.75">
      <c r="A155" s="10"/>
      <c r="B155" s="4"/>
      <c r="C155" s="18"/>
      <c r="D155" s="4"/>
      <c r="E155" s="4"/>
      <c r="F155" s="18">
        <f t="shared" si="14"/>
        <v>0</v>
      </c>
      <c r="G155" s="4">
        <f t="shared" si="15"/>
        <v>0</v>
      </c>
      <c r="H155" s="20">
        <f t="shared" si="16"/>
        <v>0</v>
      </c>
      <c r="I155" s="4"/>
      <c r="J155" s="30" t="s">
        <v>141</v>
      </c>
    </row>
    <row r="156" spans="1:10" ht="21.75">
      <c r="A156" s="10">
        <v>63</v>
      </c>
      <c r="B156" s="4" t="s">
        <v>50</v>
      </c>
      <c r="C156" s="18">
        <v>1650</v>
      </c>
      <c r="D156" s="4" t="s">
        <v>16</v>
      </c>
      <c r="E156" s="4" t="s">
        <v>148</v>
      </c>
      <c r="F156" s="18">
        <f t="shared" si="14"/>
        <v>1650</v>
      </c>
      <c r="G156" s="4" t="str">
        <f t="shared" si="15"/>
        <v>บ.นิวไลฟ์ ฟาร์มา จก.</v>
      </c>
      <c r="H156" s="20">
        <f t="shared" si="16"/>
        <v>1650</v>
      </c>
      <c r="I156" s="4" t="s">
        <v>17</v>
      </c>
      <c r="J156" s="30">
        <v>61102230</v>
      </c>
    </row>
    <row r="157" spans="1:10" ht="21.75">
      <c r="A157" s="10"/>
      <c r="B157" s="4"/>
      <c r="C157" s="18"/>
      <c r="D157" s="4"/>
      <c r="E157" s="4"/>
      <c r="F157" s="18">
        <f t="shared" si="14"/>
        <v>0</v>
      </c>
      <c r="G157" s="4">
        <f t="shared" si="15"/>
        <v>0</v>
      </c>
      <c r="H157" s="20">
        <f t="shared" si="16"/>
        <v>0</v>
      </c>
      <c r="I157" s="4"/>
      <c r="J157" s="30" t="s">
        <v>141</v>
      </c>
    </row>
    <row r="158" spans="1:10" ht="21.75">
      <c r="A158" s="10">
        <v>64</v>
      </c>
      <c r="B158" s="4" t="s">
        <v>149</v>
      </c>
      <c r="C158" s="18">
        <v>10100</v>
      </c>
      <c r="D158" s="4" t="s">
        <v>16</v>
      </c>
      <c r="E158" s="4" t="s">
        <v>106</v>
      </c>
      <c r="F158" s="18">
        <f t="shared" si="14"/>
        <v>10100</v>
      </c>
      <c r="G158" s="4" t="str">
        <f t="shared" si="15"/>
        <v>หจก.ร่วมใจเลย </v>
      </c>
      <c r="H158" s="20">
        <f t="shared" si="16"/>
        <v>10100</v>
      </c>
      <c r="I158" s="4" t="s">
        <v>17</v>
      </c>
      <c r="J158" s="30" t="s">
        <v>150</v>
      </c>
    </row>
    <row r="159" spans="1:10" ht="21.75">
      <c r="A159" s="10"/>
      <c r="B159" s="4"/>
      <c r="C159" s="18"/>
      <c r="D159" s="4"/>
      <c r="E159" s="4"/>
      <c r="F159" s="18">
        <f t="shared" si="14"/>
        <v>0</v>
      </c>
      <c r="G159" s="4">
        <f t="shared" si="15"/>
        <v>0</v>
      </c>
      <c r="H159" s="20">
        <f t="shared" si="16"/>
        <v>0</v>
      </c>
      <c r="I159" s="4"/>
      <c r="J159" s="30" t="s">
        <v>141</v>
      </c>
    </row>
    <row r="160" spans="1:10" ht="21.75">
      <c r="A160" s="10">
        <v>65</v>
      </c>
      <c r="B160" s="4" t="s">
        <v>37</v>
      </c>
      <c r="C160" s="18">
        <v>4300</v>
      </c>
      <c r="D160" s="4" t="s">
        <v>16</v>
      </c>
      <c r="E160" s="4" t="s">
        <v>151</v>
      </c>
      <c r="F160" s="18">
        <f t="shared" si="14"/>
        <v>4300</v>
      </c>
      <c r="G160" s="4" t="str">
        <f t="shared" si="15"/>
        <v>บ.พาตาร์แลบ จก.</v>
      </c>
      <c r="H160" s="20">
        <f t="shared" si="16"/>
        <v>4300</v>
      </c>
      <c r="I160" s="4" t="s">
        <v>17</v>
      </c>
      <c r="J160" s="30">
        <v>8100876</v>
      </c>
    </row>
    <row r="161" spans="1:10" ht="21.75">
      <c r="A161" s="10"/>
      <c r="B161" s="4"/>
      <c r="C161" s="18"/>
      <c r="D161" s="4"/>
      <c r="E161" s="4"/>
      <c r="F161" s="18">
        <f t="shared" si="14"/>
        <v>0</v>
      </c>
      <c r="G161" s="4">
        <f t="shared" si="15"/>
        <v>0</v>
      </c>
      <c r="H161" s="20">
        <f t="shared" si="16"/>
        <v>0</v>
      </c>
      <c r="I161" s="4"/>
      <c r="J161" s="4" t="s">
        <v>141</v>
      </c>
    </row>
    <row r="162" spans="1:10" ht="21.75">
      <c r="A162" s="23"/>
      <c r="B162" s="4"/>
      <c r="C162" s="18"/>
      <c r="D162" s="4"/>
      <c r="E162" s="4"/>
      <c r="F162" s="18"/>
      <c r="G162" s="4"/>
      <c r="H162" s="20"/>
      <c r="I162" s="4"/>
      <c r="J162" s="4"/>
    </row>
    <row r="163" spans="1:10" ht="21.75">
      <c r="A163" s="5"/>
      <c r="B163" s="3"/>
      <c r="C163" s="19"/>
      <c r="D163" s="3"/>
      <c r="E163" s="3"/>
      <c r="F163" s="19"/>
      <c r="G163" s="3"/>
      <c r="H163" s="21"/>
      <c r="I163" s="3"/>
      <c r="J163" s="3"/>
    </row>
  </sheetData>
  <sheetProtection/>
  <mergeCells count="24">
    <mergeCell ref="E140:F140"/>
    <mergeCell ref="G140:H140"/>
    <mergeCell ref="A112:J112"/>
    <mergeCell ref="E113:F113"/>
    <mergeCell ref="G113:H113"/>
    <mergeCell ref="A138:J138"/>
    <mergeCell ref="A139:J139"/>
    <mergeCell ref="A84:J84"/>
    <mergeCell ref="A85:J85"/>
    <mergeCell ref="E86:F86"/>
    <mergeCell ref="G86:H86"/>
    <mergeCell ref="A111:J111"/>
    <mergeCell ref="E59:F59"/>
    <mergeCell ref="G59:H59"/>
    <mergeCell ref="A2:J2"/>
    <mergeCell ref="A3:J3"/>
    <mergeCell ref="E4:F4"/>
    <mergeCell ref="A30:J30"/>
    <mergeCell ref="A31:J31"/>
    <mergeCell ref="E32:F32"/>
    <mergeCell ref="G32:H32"/>
    <mergeCell ref="G4:H4"/>
    <mergeCell ref="A57:J57"/>
    <mergeCell ref="A58:J58"/>
  </mergeCells>
  <printOptions/>
  <pageMargins left="0.43" right="0.33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zoomScale="90" zoomScaleNormal="90" zoomScalePageLayoutView="0" workbookViewId="0" topLeftCell="B1">
      <selection activeCell="A3" sqref="A3:J3"/>
    </sheetView>
  </sheetViews>
  <sheetFormatPr defaultColWidth="9.140625" defaultRowHeight="15"/>
  <cols>
    <col min="1" max="1" width="5.421875" style="1" customWidth="1"/>
    <col min="2" max="2" width="28.421875" style="1" customWidth="1"/>
    <col min="3" max="3" width="13.57421875" style="1" customWidth="1"/>
    <col min="4" max="4" width="12.421875" style="1" customWidth="1"/>
    <col min="5" max="5" width="32.140625" style="1" customWidth="1"/>
    <col min="6" max="6" width="11.421875" style="1" customWidth="1"/>
    <col min="7" max="7" width="26.421875" style="1" customWidth="1"/>
    <col min="8" max="8" width="10.8515625" style="1" customWidth="1"/>
    <col min="9" max="9" width="18.7109375" style="1" customWidth="1"/>
    <col min="10" max="10" width="14.28125" style="1" customWidth="1"/>
  </cols>
  <sheetData>
    <row r="1" ht="21.75">
      <c r="J1" s="29" t="s">
        <v>14</v>
      </c>
    </row>
    <row r="2" spans="1:10" ht="21.7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87">
      <c r="A4" s="11" t="s">
        <v>2</v>
      </c>
      <c r="B4" s="7" t="s">
        <v>3</v>
      </c>
      <c r="C4" s="7" t="s">
        <v>4</v>
      </c>
      <c r="D4" s="12" t="s">
        <v>5</v>
      </c>
      <c r="E4" s="38" t="s">
        <v>7</v>
      </c>
      <c r="F4" s="39"/>
      <c r="G4" s="38" t="s">
        <v>8</v>
      </c>
      <c r="H4" s="39"/>
      <c r="I4" s="12" t="s">
        <v>9</v>
      </c>
      <c r="J4" s="6" t="s">
        <v>10</v>
      </c>
    </row>
    <row r="5" spans="1:10" ht="21.75">
      <c r="A5" s="3"/>
      <c r="B5" s="3"/>
      <c r="C5" s="5" t="s">
        <v>11</v>
      </c>
      <c r="D5" s="3"/>
      <c r="E5" s="8" t="s">
        <v>6</v>
      </c>
      <c r="F5" s="8" t="s">
        <v>12</v>
      </c>
      <c r="G5" s="8" t="s">
        <v>13</v>
      </c>
      <c r="H5" s="9" t="s">
        <v>12</v>
      </c>
      <c r="I5" s="3"/>
      <c r="J5" s="3"/>
    </row>
    <row r="6" spans="1:10" ht="21.75">
      <c r="A6" s="10">
        <v>1</v>
      </c>
      <c r="B6" s="4" t="s">
        <v>43</v>
      </c>
      <c r="C6" s="15">
        <v>3498</v>
      </c>
      <c r="D6" s="13" t="s">
        <v>16</v>
      </c>
      <c r="E6" s="4" t="s">
        <v>44</v>
      </c>
      <c r="F6" s="15">
        <f>C6</f>
        <v>3498</v>
      </c>
      <c r="G6" s="4" t="str">
        <f>E6</f>
        <v>หจก.สามเพชรการช่าง</v>
      </c>
      <c r="H6" s="17">
        <f>F6</f>
        <v>3498</v>
      </c>
      <c r="I6" s="4" t="s">
        <v>17</v>
      </c>
      <c r="J6" s="30" t="s">
        <v>152</v>
      </c>
    </row>
    <row r="7" spans="1:10" ht="21.75">
      <c r="A7" s="10"/>
      <c r="B7" s="4"/>
      <c r="C7" s="15"/>
      <c r="D7" s="13"/>
      <c r="E7" s="4"/>
      <c r="F7" s="15"/>
      <c r="G7" s="4"/>
      <c r="H7" s="17"/>
      <c r="I7" s="4" t="s">
        <v>23</v>
      </c>
      <c r="J7" s="32" t="s">
        <v>155</v>
      </c>
    </row>
    <row r="8" spans="1:10" ht="21.75">
      <c r="A8" s="10">
        <v>2</v>
      </c>
      <c r="B8" s="4" t="s">
        <v>153</v>
      </c>
      <c r="C8" s="15">
        <v>30496.48</v>
      </c>
      <c r="D8" s="13" t="s">
        <v>16</v>
      </c>
      <c r="E8" s="4" t="s">
        <v>42</v>
      </c>
      <c r="F8" s="15">
        <f aca="true" t="shared" si="0" ref="F8:F22">C8</f>
        <v>30496.48</v>
      </c>
      <c r="G8" s="4" t="str">
        <f aca="true" t="shared" si="1" ref="G8:H22">E8</f>
        <v>องค์การเภสัชกรรม</v>
      </c>
      <c r="H8" s="17">
        <f t="shared" si="1"/>
        <v>30496.48</v>
      </c>
      <c r="I8" s="4" t="s">
        <v>17</v>
      </c>
      <c r="J8" s="30" t="s">
        <v>154</v>
      </c>
    </row>
    <row r="9" spans="1:10" ht="21.75">
      <c r="A9" s="10"/>
      <c r="B9" s="4"/>
      <c r="C9" s="15"/>
      <c r="D9" s="13"/>
      <c r="E9" s="4"/>
      <c r="F9" s="15"/>
      <c r="G9" s="4"/>
      <c r="H9" s="17"/>
      <c r="I9" s="4"/>
      <c r="J9" s="30" t="s">
        <v>155</v>
      </c>
    </row>
    <row r="10" spans="1:10" ht="21.75">
      <c r="A10" s="10">
        <v>3</v>
      </c>
      <c r="B10" s="4" t="s">
        <v>15</v>
      </c>
      <c r="C10" s="15">
        <v>4800</v>
      </c>
      <c r="D10" s="13" t="s">
        <v>16</v>
      </c>
      <c r="E10" s="4" t="s">
        <v>25</v>
      </c>
      <c r="F10" s="15">
        <f t="shared" si="0"/>
        <v>4800</v>
      </c>
      <c r="G10" s="4" t="str">
        <f t="shared" si="1"/>
        <v>บริษัทรุ่งแสงธุรกิจการพิมพ์ จำกัด</v>
      </c>
      <c r="H10" s="17">
        <f t="shared" si="1"/>
        <v>4800</v>
      </c>
      <c r="I10" s="4" t="s">
        <v>17</v>
      </c>
      <c r="J10" s="30" t="s">
        <v>156</v>
      </c>
    </row>
    <row r="11" spans="1:10" ht="21.75">
      <c r="A11" s="10"/>
      <c r="B11" s="4"/>
      <c r="C11" s="15"/>
      <c r="D11" s="13"/>
      <c r="E11" s="4"/>
      <c r="F11" s="15"/>
      <c r="G11" s="4"/>
      <c r="H11" s="17"/>
      <c r="I11" s="4"/>
      <c r="J11" s="30" t="s">
        <v>155</v>
      </c>
    </row>
    <row r="12" spans="1:10" ht="21.75">
      <c r="A12" s="10">
        <v>4</v>
      </c>
      <c r="B12" s="4" t="s">
        <v>28</v>
      </c>
      <c r="C12" s="15">
        <v>7240</v>
      </c>
      <c r="D12" s="13" t="s">
        <v>16</v>
      </c>
      <c r="E12" s="4" t="s">
        <v>157</v>
      </c>
      <c r="F12" s="15">
        <f t="shared" si="0"/>
        <v>7240</v>
      </c>
      <c r="G12" s="4" t="str">
        <f t="shared" si="1"/>
        <v>หจก.เจ.เอ็น.เอ็น.คอมพิวเตอร์</v>
      </c>
      <c r="H12" s="17">
        <f t="shared" si="1"/>
        <v>7240</v>
      </c>
      <c r="I12" s="4" t="s">
        <v>17</v>
      </c>
      <c r="J12" s="30" t="s">
        <v>158</v>
      </c>
    </row>
    <row r="13" spans="1:10" ht="21.75">
      <c r="A13" s="10"/>
      <c r="B13" s="4"/>
      <c r="C13" s="15"/>
      <c r="D13" s="13"/>
      <c r="E13" s="4"/>
      <c r="F13" s="15"/>
      <c r="G13" s="4"/>
      <c r="H13" s="17"/>
      <c r="I13" s="4"/>
      <c r="J13" s="30" t="s">
        <v>159</v>
      </c>
    </row>
    <row r="14" spans="1:10" ht="21.75">
      <c r="A14" s="10">
        <v>5</v>
      </c>
      <c r="B14" s="4" t="s">
        <v>18</v>
      </c>
      <c r="C14" s="15">
        <v>8868</v>
      </c>
      <c r="D14" s="13" t="s">
        <v>16</v>
      </c>
      <c r="E14" s="4" t="s">
        <v>160</v>
      </c>
      <c r="F14" s="15">
        <f t="shared" si="0"/>
        <v>8868</v>
      </c>
      <c r="G14" s="4" t="str">
        <f t="shared" si="1"/>
        <v>บริษัทคู่บุญซุปเปอร์เซ็นเตอร์ จำกัด</v>
      </c>
      <c r="H14" s="17">
        <f t="shared" si="1"/>
        <v>8868</v>
      </c>
      <c r="I14" s="4" t="s">
        <v>17</v>
      </c>
      <c r="J14" s="30" t="s">
        <v>161</v>
      </c>
    </row>
    <row r="15" spans="1:10" ht="21.75">
      <c r="A15" s="10"/>
      <c r="B15" s="4"/>
      <c r="C15" s="15"/>
      <c r="D15" s="13"/>
      <c r="E15" s="4"/>
      <c r="F15" s="15"/>
      <c r="G15" s="4"/>
      <c r="H15" s="17"/>
      <c r="I15" s="4"/>
      <c r="J15" s="30" t="s">
        <v>159</v>
      </c>
    </row>
    <row r="16" spans="1:10" ht="21.75">
      <c r="A16" s="10">
        <v>6</v>
      </c>
      <c r="B16" s="4" t="s">
        <v>18</v>
      </c>
      <c r="C16" s="15">
        <v>51900</v>
      </c>
      <c r="D16" s="13" t="s">
        <v>16</v>
      </c>
      <c r="E16" s="4" t="s">
        <v>29</v>
      </c>
      <c r="F16" s="15">
        <f t="shared" si="0"/>
        <v>51900</v>
      </c>
      <c r="G16" s="4" t="str">
        <f t="shared" si="1"/>
        <v>อิสรีย์ เมดิคอล</v>
      </c>
      <c r="H16" s="17">
        <f t="shared" si="1"/>
        <v>51900</v>
      </c>
      <c r="I16" s="4" t="s">
        <v>17</v>
      </c>
      <c r="J16" s="30">
        <v>6100020</v>
      </c>
    </row>
    <row r="17" spans="1:10" ht="21.75">
      <c r="A17" s="10"/>
      <c r="B17" s="4"/>
      <c r="C17" s="15"/>
      <c r="D17" s="13"/>
      <c r="E17" s="4"/>
      <c r="F17" s="15"/>
      <c r="G17" s="4"/>
      <c r="H17" s="17"/>
      <c r="I17" s="4"/>
      <c r="J17" s="30" t="s">
        <v>159</v>
      </c>
    </row>
    <row r="18" spans="1:10" ht="21.75">
      <c r="A18" s="10">
        <v>7</v>
      </c>
      <c r="B18" s="4" t="s">
        <v>36</v>
      </c>
      <c r="C18" s="15">
        <v>70781</v>
      </c>
      <c r="D18" s="13" t="s">
        <v>16</v>
      </c>
      <c r="E18" s="4" t="s">
        <v>162</v>
      </c>
      <c r="F18" s="15">
        <f t="shared" si="0"/>
        <v>70781</v>
      </c>
      <c r="G18" s="4" t="str">
        <f t="shared" si="1"/>
        <v>เม๊ตต้า เทรดดิ้ง กรุ๊ป</v>
      </c>
      <c r="H18" s="17">
        <f t="shared" si="1"/>
        <v>70781</v>
      </c>
      <c r="I18" s="4" t="s">
        <v>17</v>
      </c>
      <c r="J18" s="30">
        <v>6110001</v>
      </c>
    </row>
    <row r="19" spans="1:10" ht="21.75">
      <c r="A19" s="10"/>
      <c r="B19" s="4"/>
      <c r="C19" s="15"/>
      <c r="D19" s="13"/>
      <c r="E19" s="4"/>
      <c r="F19" s="15"/>
      <c r="G19" s="4"/>
      <c r="H19" s="17"/>
      <c r="I19" s="4"/>
      <c r="J19" s="30" t="s">
        <v>163</v>
      </c>
    </row>
    <row r="20" spans="1:10" ht="21.75">
      <c r="A20" s="10">
        <v>8</v>
      </c>
      <c r="B20" s="4" t="s">
        <v>164</v>
      </c>
      <c r="C20" s="15">
        <v>8196</v>
      </c>
      <c r="D20" s="13" t="s">
        <v>16</v>
      </c>
      <c r="E20" s="4" t="s">
        <v>21</v>
      </c>
      <c r="F20" s="15">
        <f t="shared" si="0"/>
        <v>8196</v>
      </c>
      <c r="G20" s="4" t="str">
        <f t="shared" si="1"/>
        <v>หจก.ส.เรืองโรจน์สระบุรี</v>
      </c>
      <c r="H20" s="17">
        <f t="shared" si="1"/>
        <v>8196</v>
      </c>
      <c r="I20" s="4" t="s">
        <v>17</v>
      </c>
      <c r="J20" s="30">
        <v>611161</v>
      </c>
    </row>
    <row r="21" spans="1:10" ht="21.75">
      <c r="A21" s="10"/>
      <c r="B21" s="4"/>
      <c r="C21" s="15"/>
      <c r="D21" s="13"/>
      <c r="E21" s="4"/>
      <c r="F21" s="15"/>
      <c r="G21" s="4"/>
      <c r="H21" s="17"/>
      <c r="I21" s="4"/>
      <c r="J21" s="30" t="s">
        <v>165</v>
      </c>
    </row>
    <row r="22" spans="1:10" ht="21.75">
      <c r="A22" s="10">
        <v>9</v>
      </c>
      <c r="B22" s="4" t="s">
        <v>166</v>
      </c>
      <c r="C22" s="15">
        <v>55468.8</v>
      </c>
      <c r="D22" s="13" t="s">
        <v>16</v>
      </c>
      <c r="E22" s="4" t="s">
        <v>22</v>
      </c>
      <c r="F22" s="15">
        <f t="shared" si="0"/>
        <v>55468.8</v>
      </c>
      <c r="G22" s="4" t="str">
        <f t="shared" si="1"/>
        <v>บริษัทซิลลิคฟาร์มา จำกัด</v>
      </c>
      <c r="H22" s="17">
        <f t="shared" si="1"/>
        <v>55468.8</v>
      </c>
      <c r="I22" s="4" t="s">
        <v>17</v>
      </c>
      <c r="J22" s="30">
        <v>1162722059</v>
      </c>
    </row>
    <row r="23" spans="1:10" ht="21.75">
      <c r="A23" s="26"/>
      <c r="B23" s="4"/>
      <c r="C23" s="15"/>
      <c r="D23" s="13"/>
      <c r="E23" s="4"/>
      <c r="F23" s="15"/>
      <c r="G23" s="4"/>
      <c r="H23" s="27"/>
      <c r="I23" s="4"/>
      <c r="J23" s="30" t="s">
        <v>165</v>
      </c>
    </row>
    <row r="24" spans="1:10" ht="21.75">
      <c r="A24" s="10">
        <v>10</v>
      </c>
      <c r="B24" s="4" t="s">
        <v>166</v>
      </c>
      <c r="C24" s="18">
        <v>11400</v>
      </c>
      <c r="D24" s="13" t="s">
        <v>16</v>
      </c>
      <c r="E24" s="4" t="s">
        <v>167</v>
      </c>
      <c r="F24" s="18">
        <f>C24</f>
        <v>11400</v>
      </c>
      <c r="G24" s="4" t="str">
        <f>E24</f>
        <v> โพส เฮท แคร์</v>
      </c>
      <c r="H24" s="20">
        <f>F24</f>
        <v>11400</v>
      </c>
      <c r="I24" s="4" t="s">
        <v>17</v>
      </c>
      <c r="J24" s="30">
        <v>27325</v>
      </c>
    </row>
    <row r="25" spans="1:10" ht="21.75">
      <c r="A25" s="26"/>
      <c r="B25" s="4"/>
      <c r="C25" s="15"/>
      <c r="D25" s="13"/>
      <c r="E25" s="4"/>
      <c r="F25" s="15"/>
      <c r="G25" s="4"/>
      <c r="H25" s="27"/>
      <c r="I25" s="4"/>
      <c r="J25" s="30" t="s">
        <v>165</v>
      </c>
    </row>
    <row r="26" spans="1:10" ht="21.75">
      <c r="A26" s="10">
        <v>11</v>
      </c>
      <c r="B26" s="4" t="s">
        <v>168</v>
      </c>
      <c r="C26" s="18">
        <v>13564.5</v>
      </c>
      <c r="D26" s="13" t="s">
        <v>16</v>
      </c>
      <c r="E26" s="4" t="s">
        <v>42</v>
      </c>
      <c r="F26" s="18">
        <v>10320</v>
      </c>
      <c r="G26" s="4" t="str">
        <f>E26</f>
        <v>องค์การเภสัชกรรม</v>
      </c>
      <c r="H26" s="20">
        <f>F26</f>
        <v>10320</v>
      </c>
      <c r="I26" s="4" t="s">
        <v>17</v>
      </c>
      <c r="J26" s="30">
        <v>7533</v>
      </c>
    </row>
    <row r="27" spans="1:10" ht="21.75">
      <c r="A27" s="26"/>
      <c r="B27" s="3"/>
      <c r="C27" s="16"/>
      <c r="D27" s="14"/>
      <c r="E27" s="3"/>
      <c r="F27" s="16"/>
      <c r="G27" s="3"/>
      <c r="H27" s="36"/>
      <c r="I27" s="3"/>
      <c r="J27" s="37" t="s">
        <v>165</v>
      </c>
    </row>
    <row r="28" spans="1:10" ht="21.75">
      <c r="A28" s="25"/>
      <c r="B28" s="25"/>
      <c r="C28" s="25"/>
      <c r="D28" s="25"/>
      <c r="E28" s="25"/>
      <c r="F28" s="25"/>
      <c r="G28" s="25"/>
      <c r="H28" s="25"/>
      <c r="I28" s="25"/>
      <c r="J28" s="28" t="s">
        <v>14</v>
      </c>
    </row>
    <row r="29" spans="1:10" ht="21.75">
      <c r="A29" s="40" t="str">
        <f>A2</f>
        <v>สรุปผลการดำเนินการจัดซื้อจัดจ้างในรอบเดือน พฤศจิกายน 2561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21.75">
      <c r="A30" s="40" t="s">
        <v>1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87">
      <c r="A31" s="11" t="s">
        <v>2</v>
      </c>
      <c r="B31" s="7" t="s">
        <v>3</v>
      </c>
      <c r="C31" s="7" t="s">
        <v>4</v>
      </c>
      <c r="D31" s="12" t="s">
        <v>5</v>
      </c>
      <c r="E31" s="38" t="s">
        <v>7</v>
      </c>
      <c r="F31" s="39"/>
      <c r="G31" s="38" t="s">
        <v>8</v>
      </c>
      <c r="H31" s="39"/>
      <c r="I31" s="7" t="s">
        <v>9</v>
      </c>
      <c r="J31" s="6" t="s">
        <v>10</v>
      </c>
    </row>
    <row r="32" spans="1:10" ht="21.75">
      <c r="A32" s="3"/>
      <c r="B32" s="3"/>
      <c r="C32" s="5" t="s">
        <v>11</v>
      </c>
      <c r="D32" s="3"/>
      <c r="E32" s="8" t="s">
        <v>6</v>
      </c>
      <c r="F32" s="8" t="s">
        <v>12</v>
      </c>
      <c r="G32" s="8" t="s">
        <v>13</v>
      </c>
      <c r="H32" s="9" t="s">
        <v>12</v>
      </c>
      <c r="I32" s="3"/>
      <c r="J32" s="3"/>
    </row>
    <row r="33" spans="1:10" ht="21.75">
      <c r="A33" s="10">
        <v>12</v>
      </c>
      <c r="B33" s="4" t="s">
        <v>170</v>
      </c>
      <c r="C33" s="18">
        <v>5200</v>
      </c>
      <c r="D33" s="4" t="s">
        <v>16</v>
      </c>
      <c r="E33" s="4" t="s">
        <v>171</v>
      </c>
      <c r="F33" s="18">
        <f aca="true" t="shared" si="2" ref="F33:F41">C33</f>
        <v>5200</v>
      </c>
      <c r="G33" s="4" t="str">
        <f aca="true" t="shared" si="3" ref="G33:G41">E33</f>
        <v>บ.เด็นตัล วิชั่น จก.</v>
      </c>
      <c r="H33" s="20">
        <v>20000</v>
      </c>
      <c r="I33" s="4" t="s">
        <v>17</v>
      </c>
      <c r="J33" s="30" t="s">
        <v>172</v>
      </c>
    </row>
    <row r="34" spans="1:10" ht="21.75">
      <c r="A34" s="10"/>
      <c r="B34" s="4"/>
      <c r="C34" s="18"/>
      <c r="D34" s="4"/>
      <c r="E34" s="4"/>
      <c r="F34" s="18">
        <f t="shared" si="2"/>
        <v>0</v>
      </c>
      <c r="G34" s="4">
        <f t="shared" si="3"/>
        <v>0</v>
      </c>
      <c r="H34" s="20"/>
      <c r="I34" s="4"/>
      <c r="J34" s="30" t="s">
        <v>165</v>
      </c>
    </row>
    <row r="35" spans="1:10" ht="21.75">
      <c r="A35" s="10">
        <v>13</v>
      </c>
      <c r="B35" s="4" t="s">
        <v>50</v>
      </c>
      <c r="C35" s="18">
        <v>44250</v>
      </c>
      <c r="D35" s="4" t="s">
        <v>16</v>
      </c>
      <c r="E35" s="4" t="s">
        <v>173</v>
      </c>
      <c r="F35" s="18">
        <f t="shared" si="2"/>
        <v>44250</v>
      </c>
      <c r="G35" s="4" t="str">
        <f t="shared" si="3"/>
        <v>บ.วี.แอนด์.วี.(กรุงเทพฯ) จำกัด</v>
      </c>
      <c r="H35" s="20">
        <v>2980</v>
      </c>
      <c r="I35" s="4" t="s">
        <v>17</v>
      </c>
      <c r="J35" s="30">
        <v>22962</v>
      </c>
    </row>
    <row r="36" spans="1:10" ht="21.75">
      <c r="A36" s="10"/>
      <c r="B36" s="4"/>
      <c r="C36" s="18"/>
      <c r="D36" s="4"/>
      <c r="E36" s="4"/>
      <c r="F36" s="18">
        <f t="shared" si="2"/>
        <v>0</v>
      </c>
      <c r="G36" s="4">
        <f t="shared" si="3"/>
        <v>0</v>
      </c>
      <c r="H36" s="20"/>
      <c r="I36" s="4"/>
      <c r="J36" s="4" t="s">
        <v>165</v>
      </c>
    </row>
    <row r="37" spans="1:10" ht="21.75">
      <c r="A37" s="10">
        <v>14</v>
      </c>
      <c r="B37" s="4" t="s">
        <v>169</v>
      </c>
      <c r="C37" s="18">
        <v>3100</v>
      </c>
      <c r="D37" s="4" t="s">
        <v>16</v>
      </c>
      <c r="E37" s="4" t="s">
        <v>174</v>
      </c>
      <c r="F37" s="18">
        <f t="shared" si="2"/>
        <v>3100</v>
      </c>
      <c r="G37" s="4" t="str">
        <f t="shared" si="3"/>
        <v>บ.เอสดีเอส เคอร์ จก.</v>
      </c>
      <c r="H37" s="20">
        <v>8610</v>
      </c>
      <c r="I37" s="4" t="s">
        <v>17</v>
      </c>
      <c r="J37" s="33">
        <v>2076</v>
      </c>
    </row>
    <row r="38" spans="1:10" ht="21.75">
      <c r="A38" s="10"/>
      <c r="B38" s="4"/>
      <c r="C38" s="18"/>
      <c r="D38" s="4"/>
      <c r="E38" s="4"/>
      <c r="F38" s="18">
        <f t="shared" si="2"/>
        <v>0</v>
      </c>
      <c r="G38" s="4">
        <f t="shared" si="3"/>
        <v>0</v>
      </c>
      <c r="H38" s="20"/>
      <c r="I38" s="4"/>
      <c r="J38" s="4" t="s">
        <v>165</v>
      </c>
    </row>
    <row r="39" spans="1:10" ht="21.75">
      <c r="A39" s="10">
        <v>15</v>
      </c>
      <c r="B39" s="4" t="s">
        <v>50</v>
      </c>
      <c r="C39" s="18">
        <v>24000</v>
      </c>
      <c r="D39" s="4" t="s">
        <v>16</v>
      </c>
      <c r="E39" s="4" t="s">
        <v>62</v>
      </c>
      <c r="F39" s="18">
        <f t="shared" si="2"/>
        <v>24000</v>
      </c>
      <c r="G39" s="4" t="str">
        <f t="shared" si="3"/>
        <v>บ.เซ็นทรัลโพลีเทรดดิ้ง จก.</v>
      </c>
      <c r="H39" s="20">
        <v>13540</v>
      </c>
      <c r="I39" s="4" t="s">
        <v>17</v>
      </c>
      <c r="J39" s="30">
        <v>38512</v>
      </c>
    </row>
    <row r="40" spans="1:10" ht="21.75">
      <c r="A40" s="10"/>
      <c r="B40" s="4"/>
      <c r="C40" s="18"/>
      <c r="D40" s="4"/>
      <c r="E40" s="4"/>
      <c r="F40" s="18">
        <f t="shared" si="2"/>
        <v>0</v>
      </c>
      <c r="G40" s="4">
        <f t="shared" si="3"/>
        <v>0</v>
      </c>
      <c r="H40" s="20"/>
      <c r="I40" s="4"/>
      <c r="J40" s="30" t="s">
        <v>165</v>
      </c>
    </row>
    <row r="41" spans="1:10" ht="21.75">
      <c r="A41" s="10">
        <v>16</v>
      </c>
      <c r="B41" s="4" t="s">
        <v>24</v>
      </c>
      <c r="C41" s="18">
        <v>16200</v>
      </c>
      <c r="D41" s="4" t="s">
        <v>16</v>
      </c>
      <c r="E41" s="4" t="s">
        <v>175</v>
      </c>
      <c r="F41" s="18">
        <f t="shared" si="2"/>
        <v>16200</v>
      </c>
      <c r="G41" s="4" t="str">
        <f t="shared" si="3"/>
        <v>บ.เอ.เอ็น.บี.ลาบอราตอรี่ (อำนวยเภสัช) จก.</v>
      </c>
      <c r="H41" s="20">
        <v>5000</v>
      </c>
      <c r="I41" s="4" t="s">
        <v>17</v>
      </c>
      <c r="J41" s="30">
        <v>3040</v>
      </c>
    </row>
    <row r="42" spans="1:10" ht="21.75">
      <c r="A42" s="10"/>
      <c r="B42" s="4"/>
      <c r="C42" s="18"/>
      <c r="D42" s="4"/>
      <c r="E42" s="4"/>
      <c r="F42" s="18"/>
      <c r="G42" s="4"/>
      <c r="H42" s="20"/>
      <c r="I42" s="4"/>
      <c r="J42" s="30" t="s">
        <v>165</v>
      </c>
    </row>
    <row r="43" spans="1:10" ht="21.75">
      <c r="A43" s="10">
        <v>17</v>
      </c>
      <c r="B43" s="4" t="s">
        <v>50</v>
      </c>
      <c r="C43" s="18">
        <v>2700</v>
      </c>
      <c r="D43" s="4" t="s">
        <v>16</v>
      </c>
      <c r="E43" s="4" t="s">
        <v>176</v>
      </c>
      <c r="F43" s="18">
        <f>C43</f>
        <v>2700</v>
      </c>
      <c r="G43" s="4" t="str">
        <f>E43</f>
        <v>บ.อัมรินทร์ เมดิคอล จก.</v>
      </c>
      <c r="H43" s="20">
        <f>F43</f>
        <v>2700</v>
      </c>
      <c r="I43" s="4" t="s">
        <v>17</v>
      </c>
      <c r="J43" s="30" t="s">
        <v>177</v>
      </c>
    </row>
    <row r="44" spans="1:10" ht="21.75">
      <c r="A44" s="10"/>
      <c r="B44" s="4"/>
      <c r="C44" s="18"/>
      <c r="D44" s="4"/>
      <c r="E44" s="4"/>
      <c r="F44" s="18"/>
      <c r="G44" s="4"/>
      <c r="H44" s="20"/>
      <c r="I44" s="4"/>
      <c r="J44" s="30" t="s">
        <v>165</v>
      </c>
    </row>
    <row r="45" spans="1:10" ht="21.75">
      <c r="A45" s="10">
        <v>18</v>
      </c>
      <c r="B45" s="4" t="s">
        <v>50</v>
      </c>
      <c r="C45" s="18">
        <v>20500</v>
      </c>
      <c r="D45" s="4" t="s">
        <v>16</v>
      </c>
      <c r="E45" s="4" t="s">
        <v>178</v>
      </c>
      <c r="F45" s="18">
        <f>C45</f>
        <v>20500</v>
      </c>
      <c r="G45" s="4" t="str">
        <f>E45</f>
        <v>บ.ยูเนี่ยน ฮอสปิตัล โปรดักส์ จก.</v>
      </c>
      <c r="H45" s="20">
        <f>F45</f>
        <v>20500</v>
      </c>
      <c r="I45" s="4" t="s">
        <v>17</v>
      </c>
      <c r="J45" s="30" t="s">
        <v>179</v>
      </c>
    </row>
    <row r="46" spans="1:10" ht="21.75">
      <c r="A46" s="10"/>
      <c r="B46" s="4"/>
      <c r="C46" s="18"/>
      <c r="D46" s="4"/>
      <c r="E46" s="4"/>
      <c r="F46" s="18"/>
      <c r="G46" s="4"/>
      <c r="H46" s="20"/>
      <c r="I46" s="4"/>
      <c r="J46" s="30" t="s">
        <v>165</v>
      </c>
    </row>
    <row r="47" spans="1:10" ht="21.75">
      <c r="A47" s="10">
        <v>19</v>
      </c>
      <c r="B47" s="4" t="s">
        <v>50</v>
      </c>
      <c r="C47" s="18">
        <v>4140</v>
      </c>
      <c r="D47" s="4" t="s">
        <v>16</v>
      </c>
      <c r="E47" s="4" t="s">
        <v>62</v>
      </c>
      <c r="F47" s="18">
        <f>C47</f>
        <v>4140</v>
      </c>
      <c r="G47" s="4" t="str">
        <f>E47</f>
        <v>บ.เซ็นทรัลโพลีเทรดดิ้ง จก.</v>
      </c>
      <c r="H47" s="20">
        <f>F47</f>
        <v>4140</v>
      </c>
      <c r="I47" s="4" t="s">
        <v>17</v>
      </c>
      <c r="J47" s="30">
        <v>39311</v>
      </c>
    </row>
    <row r="48" spans="1:10" ht="21.75">
      <c r="A48" s="10"/>
      <c r="B48" s="4"/>
      <c r="C48" s="18"/>
      <c r="D48" s="4"/>
      <c r="E48" s="4"/>
      <c r="F48" s="18"/>
      <c r="G48" s="4"/>
      <c r="H48" s="20"/>
      <c r="I48" s="4"/>
      <c r="J48" s="30" t="s">
        <v>165</v>
      </c>
    </row>
    <row r="49" spans="1:10" ht="21.75">
      <c r="A49" s="10">
        <v>20</v>
      </c>
      <c r="B49" s="4" t="s">
        <v>15</v>
      </c>
      <c r="C49" s="18">
        <v>5200</v>
      </c>
      <c r="D49" s="4" t="s">
        <v>16</v>
      </c>
      <c r="E49" s="4" t="s">
        <v>180</v>
      </c>
      <c r="F49" s="18">
        <f>C49</f>
        <v>5200</v>
      </c>
      <c r="G49" s="4" t="str">
        <f>E49</f>
        <v>ร้านเทคนิค โอ.เอ.</v>
      </c>
      <c r="H49" s="20">
        <f>F49</f>
        <v>5200</v>
      </c>
      <c r="I49" s="4" t="s">
        <v>17</v>
      </c>
      <c r="J49" s="30" t="s">
        <v>181</v>
      </c>
    </row>
    <row r="50" spans="1:10" ht="21.75">
      <c r="A50" s="10"/>
      <c r="B50" s="4"/>
      <c r="C50" s="18"/>
      <c r="D50" s="4"/>
      <c r="E50" s="4"/>
      <c r="F50" s="18"/>
      <c r="G50" s="4"/>
      <c r="H50" s="20"/>
      <c r="I50" s="4"/>
      <c r="J50" s="30" t="s">
        <v>182</v>
      </c>
    </row>
    <row r="51" spans="1:10" ht="21.75">
      <c r="A51" s="10">
        <v>21</v>
      </c>
      <c r="B51" s="4" t="s">
        <v>111</v>
      </c>
      <c r="C51" s="18">
        <v>1615</v>
      </c>
      <c r="D51" s="4" t="s">
        <v>16</v>
      </c>
      <c r="E51" s="4" t="s">
        <v>112</v>
      </c>
      <c r="F51" s="18">
        <f>C51</f>
        <v>1615</v>
      </c>
      <c r="G51" s="4" t="str">
        <f>E51</f>
        <v>เอ็ม.ซี.การไฟฟ้า</v>
      </c>
      <c r="H51" s="20">
        <f>F51</f>
        <v>1615</v>
      </c>
      <c r="I51" s="4" t="s">
        <v>17</v>
      </c>
      <c r="J51" s="30" t="s">
        <v>183</v>
      </c>
    </row>
    <row r="52" spans="1:10" ht="21.75">
      <c r="A52" s="10"/>
      <c r="B52" s="4"/>
      <c r="C52" s="18"/>
      <c r="D52" s="4"/>
      <c r="E52" s="4"/>
      <c r="F52" s="18"/>
      <c r="G52" s="4"/>
      <c r="H52" s="20"/>
      <c r="I52" s="4"/>
      <c r="J52" s="30" t="s">
        <v>182</v>
      </c>
    </row>
    <row r="53" spans="1:10" ht="21.75">
      <c r="A53" s="10">
        <v>22</v>
      </c>
      <c r="B53" s="4" t="s">
        <v>18</v>
      </c>
      <c r="C53" s="18">
        <v>3320</v>
      </c>
      <c r="D53" s="4" t="s">
        <v>16</v>
      </c>
      <c r="E53" s="4" t="s">
        <v>19</v>
      </c>
      <c r="F53" s="18">
        <f>C53</f>
        <v>3320</v>
      </c>
      <c r="G53" s="4" t="str">
        <f>E53</f>
        <v>ร้านพอใจ</v>
      </c>
      <c r="H53" s="20">
        <v>2300</v>
      </c>
      <c r="I53" s="4" t="s">
        <v>17</v>
      </c>
      <c r="J53" s="34">
        <v>18537</v>
      </c>
    </row>
    <row r="54" spans="1:10" ht="21.75">
      <c r="A54" s="10"/>
      <c r="B54" s="3"/>
      <c r="C54" s="19"/>
      <c r="D54" s="3"/>
      <c r="E54" s="3"/>
      <c r="F54" s="19"/>
      <c r="G54" s="3"/>
      <c r="H54" s="21"/>
      <c r="I54" s="3"/>
      <c r="J54" s="37" t="s">
        <v>182</v>
      </c>
    </row>
    <row r="55" ht="21.75">
      <c r="J55" s="29" t="s">
        <v>14</v>
      </c>
    </row>
    <row r="56" spans="1:10" ht="21.75">
      <c r="A56" s="40" t="str">
        <f>A2</f>
        <v>สรุปผลการดำเนินการจัดซื้อจัดจ้างในรอบเดือน พฤศจิกายน 2561</v>
      </c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21.75">
      <c r="A57" s="40" t="s">
        <v>1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87">
      <c r="A58" s="11" t="s">
        <v>2</v>
      </c>
      <c r="B58" s="7" t="s">
        <v>3</v>
      </c>
      <c r="C58" s="7" t="s">
        <v>4</v>
      </c>
      <c r="D58" s="12" t="s">
        <v>5</v>
      </c>
      <c r="E58" s="38" t="s">
        <v>7</v>
      </c>
      <c r="F58" s="39"/>
      <c r="G58" s="38" t="s">
        <v>8</v>
      </c>
      <c r="H58" s="39"/>
      <c r="I58" s="7" t="s">
        <v>9</v>
      </c>
      <c r="J58" s="6" t="s">
        <v>10</v>
      </c>
    </row>
    <row r="59" spans="1:10" ht="21.75">
      <c r="A59" s="3"/>
      <c r="B59" s="3"/>
      <c r="C59" s="5" t="s">
        <v>11</v>
      </c>
      <c r="D59" s="3"/>
      <c r="E59" s="8" t="s">
        <v>6</v>
      </c>
      <c r="F59" s="8" t="s">
        <v>12</v>
      </c>
      <c r="G59" s="8" t="s">
        <v>13</v>
      </c>
      <c r="H59" s="9" t="s">
        <v>12</v>
      </c>
      <c r="I59" s="3"/>
      <c r="J59" s="3"/>
    </row>
    <row r="60" spans="1:10" ht="21.75">
      <c r="A60" s="10">
        <v>23</v>
      </c>
      <c r="B60" s="4" t="s">
        <v>15</v>
      </c>
      <c r="C60" s="18">
        <v>2835</v>
      </c>
      <c r="D60" s="4" t="s">
        <v>16</v>
      </c>
      <c r="E60" s="4" t="s">
        <v>184</v>
      </c>
      <c r="F60" s="18">
        <f>C60</f>
        <v>2835</v>
      </c>
      <c r="G60" s="4" t="str">
        <f aca="true" t="shared" si="4" ref="G60:H62">E60</f>
        <v>ร้านทวิภัณฑ์</v>
      </c>
      <c r="H60" s="20">
        <f t="shared" si="4"/>
        <v>2835</v>
      </c>
      <c r="I60" s="4" t="s">
        <v>17</v>
      </c>
      <c r="J60" s="30">
        <v>54</v>
      </c>
    </row>
    <row r="61" spans="1:10" ht="21.75">
      <c r="A61" s="10"/>
      <c r="B61" s="4"/>
      <c r="C61" s="18"/>
      <c r="D61" s="4"/>
      <c r="E61" s="4"/>
      <c r="F61" s="18"/>
      <c r="G61" s="4"/>
      <c r="H61" s="20"/>
      <c r="I61" s="4"/>
      <c r="J61" s="30" t="s">
        <v>182</v>
      </c>
    </row>
    <row r="62" spans="1:10" ht="21.75">
      <c r="A62" s="10">
        <v>24</v>
      </c>
      <c r="B62" s="4" t="s">
        <v>37</v>
      </c>
      <c r="C62" s="18">
        <v>18900</v>
      </c>
      <c r="D62" s="4" t="s">
        <v>16</v>
      </c>
      <c r="E62" s="4" t="s">
        <v>185</v>
      </c>
      <c r="F62" s="18">
        <f>C62</f>
        <v>18900</v>
      </c>
      <c r="G62" s="4" t="str">
        <f t="shared" si="4"/>
        <v>สำนักงานคณะกรรมการอาหารและยา</v>
      </c>
      <c r="H62" s="20">
        <f t="shared" si="4"/>
        <v>18900</v>
      </c>
      <c r="I62" s="4" t="s">
        <v>17</v>
      </c>
      <c r="J62" s="30" t="s">
        <v>186</v>
      </c>
    </row>
    <row r="63" spans="1:10" ht="21.75">
      <c r="A63" s="10"/>
      <c r="B63" s="4"/>
      <c r="C63" s="18"/>
      <c r="D63" s="4"/>
      <c r="E63" s="4"/>
      <c r="F63" s="18"/>
      <c r="G63" s="4"/>
      <c r="H63" s="20"/>
      <c r="I63" s="4"/>
      <c r="J63" s="30" t="s">
        <v>182</v>
      </c>
    </row>
    <row r="64" spans="1:10" ht="21.75">
      <c r="A64" s="10">
        <v>25</v>
      </c>
      <c r="B64" s="4" t="s">
        <v>63</v>
      </c>
      <c r="C64" s="18">
        <v>20920</v>
      </c>
      <c r="D64" s="4" t="s">
        <v>16</v>
      </c>
      <c r="E64" s="4" t="s">
        <v>64</v>
      </c>
      <c r="F64" s="18">
        <f>C64</f>
        <v>20920</v>
      </c>
      <c r="G64" s="4" t="str">
        <f>E64</f>
        <v>สหกรณ์การเกษตรนาด้วง จำกัด</v>
      </c>
      <c r="H64" s="20">
        <f>F64</f>
        <v>20920</v>
      </c>
      <c r="I64" s="4" t="s">
        <v>17</v>
      </c>
      <c r="J64" s="30" t="s">
        <v>187</v>
      </c>
    </row>
    <row r="65" spans="1:10" ht="21.75">
      <c r="A65" s="10"/>
      <c r="B65" s="4"/>
      <c r="C65" s="18"/>
      <c r="D65" s="4"/>
      <c r="E65" s="4"/>
      <c r="F65" s="18"/>
      <c r="G65" s="4"/>
      <c r="H65" s="20"/>
      <c r="I65" s="4"/>
      <c r="J65" s="30" t="s">
        <v>188</v>
      </c>
    </row>
    <row r="66" spans="1:10" ht="21.75">
      <c r="A66" s="10">
        <v>26</v>
      </c>
      <c r="B66" s="4" t="s">
        <v>24</v>
      </c>
      <c r="C66" s="18">
        <v>16264</v>
      </c>
      <c r="D66" s="4" t="s">
        <v>16</v>
      </c>
      <c r="E66" s="4" t="s">
        <v>131</v>
      </c>
      <c r="F66" s="18">
        <f>C66</f>
        <v>16264</v>
      </c>
      <c r="G66" s="4" t="str">
        <f>E66</f>
        <v>บ.ดีเคเอสเอช (ประเทศไทย) จก.</v>
      </c>
      <c r="H66" s="20">
        <f>F66</f>
        <v>16264</v>
      </c>
      <c r="I66" s="4" t="s">
        <v>17</v>
      </c>
      <c r="J66" s="30">
        <v>88179</v>
      </c>
    </row>
    <row r="67" spans="1:10" ht="21.75">
      <c r="A67" s="10"/>
      <c r="B67" s="4"/>
      <c r="C67" s="18"/>
      <c r="D67" s="4"/>
      <c r="E67" s="4"/>
      <c r="F67" s="18"/>
      <c r="G67" s="4"/>
      <c r="H67" s="20"/>
      <c r="I67" s="4"/>
      <c r="J67" s="30" t="s">
        <v>188</v>
      </c>
    </row>
    <row r="68" spans="1:10" ht="21.75">
      <c r="A68" s="10">
        <v>27</v>
      </c>
      <c r="B68" s="4" t="s">
        <v>50</v>
      </c>
      <c r="C68" s="18">
        <v>5800</v>
      </c>
      <c r="D68" s="4" t="s">
        <v>16</v>
      </c>
      <c r="E68" s="4" t="s">
        <v>27</v>
      </c>
      <c r="F68" s="18">
        <f aca="true" t="shared" si="5" ref="F68:F80">C68</f>
        <v>5800</v>
      </c>
      <c r="G68" s="4" t="str">
        <f aca="true" t="shared" si="6" ref="G68:H80">E68</f>
        <v>บ.ห้างขายยาตราเจ็ดดาว จก.</v>
      </c>
      <c r="H68" s="20">
        <f t="shared" si="6"/>
        <v>5800</v>
      </c>
      <c r="I68" s="4" t="s">
        <v>17</v>
      </c>
      <c r="J68" s="30">
        <v>6142858</v>
      </c>
    </row>
    <row r="69" spans="1:10" ht="21.75">
      <c r="A69" s="10"/>
      <c r="B69" s="4"/>
      <c r="C69" s="18"/>
      <c r="D69" s="4"/>
      <c r="E69" s="4"/>
      <c r="F69" s="18">
        <f t="shared" si="5"/>
        <v>0</v>
      </c>
      <c r="G69" s="4">
        <f t="shared" si="6"/>
        <v>0</v>
      </c>
      <c r="H69" s="20">
        <f t="shared" si="6"/>
        <v>0</v>
      </c>
      <c r="I69" s="4"/>
      <c r="J69" s="30" t="s">
        <v>188</v>
      </c>
    </row>
    <row r="70" spans="1:10" ht="21.75">
      <c r="A70" s="10">
        <v>28</v>
      </c>
      <c r="B70" s="4" t="s">
        <v>111</v>
      </c>
      <c r="C70" s="18">
        <v>9400</v>
      </c>
      <c r="D70" s="4" t="s">
        <v>16</v>
      </c>
      <c r="E70" s="4" t="s">
        <v>112</v>
      </c>
      <c r="F70" s="18">
        <f t="shared" si="5"/>
        <v>9400</v>
      </c>
      <c r="G70" s="4" t="str">
        <f t="shared" si="6"/>
        <v>เอ็ม.ซี.การไฟฟ้า</v>
      </c>
      <c r="H70" s="20">
        <f t="shared" si="6"/>
        <v>9400</v>
      </c>
      <c r="I70" s="4" t="s">
        <v>17</v>
      </c>
      <c r="J70" s="30" t="s">
        <v>189</v>
      </c>
    </row>
    <row r="71" spans="1:10" ht="21.75">
      <c r="A71" s="10"/>
      <c r="B71" s="4"/>
      <c r="C71" s="18"/>
      <c r="D71" s="4"/>
      <c r="E71" s="4"/>
      <c r="F71" s="18">
        <f t="shared" si="5"/>
        <v>0</v>
      </c>
      <c r="G71" s="4">
        <f t="shared" si="6"/>
        <v>0</v>
      </c>
      <c r="H71" s="20">
        <f t="shared" si="6"/>
        <v>0</v>
      </c>
      <c r="I71" s="4"/>
      <c r="J71" s="30" t="s">
        <v>190</v>
      </c>
    </row>
    <row r="72" spans="1:10" ht="21.75">
      <c r="A72" s="10">
        <v>29</v>
      </c>
      <c r="B72" s="4" t="s">
        <v>43</v>
      </c>
      <c r="C72" s="18">
        <v>640</v>
      </c>
      <c r="D72" s="4" t="s">
        <v>16</v>
      </c>
      <c r="E72" s="4" t="s">
        <v>191</v>
      </c>
      <c r="F72" s="18">
        <f t="shared" si="5"/>
        <v>640</v>
      </c>
      <c r="G72" s="4" t="str">
        <f t="shared" si="6"/>
        <v>บ.ทวีโชค จก.</v>
      </c>
      <c r="H72" s="20">
        <f t="shared" si="6"/>
        <v>640</v>
      </c>
      <c r="I72" s="4" t="s">
        <v>17</v>
      </c>
      <c r="J72" s="30">
        <v>3</v>
      </c>
    </row>
    <row r="73" spans="1:10" ht="21.75">
      <c r="A73" s="10"/>
      <c r="B73" s="4"/>
      <c r="C73" s="18"/>
      <c r="D73" s="4"/>
      <c r="E73" s="4"/>
      <c r="F73" s="18">
        <f t="shared" si="5"/>
        <v>0</v>
      </c>
      <c r="G73" s="4">
        <f t="shared" si="6"/>
        <v>0</v>
      </c>
      <c r="H73" s="20">
        <f t="shared" si="6"/>
        <v>0</v>
      </c>
      <c r="I73" s="4"/>
      <c r="J73" s="30" t="s">
        <v>190</v>
      </c>
    </row>
    <row r="74" spans="1:10" ht="21.75">
      <c r="A74" s="10">
        <v>30</v>
      </c>
      <c r="B74" s="4" t="s">
        <v>192</v>
      </c>
      <c r="C74" s="18">
        <v>15329.3</v>
      </c>
      <c r="D74" s="4" t="s">
        <v>16</v>
      </c>
      <c r="E74" s="4" t="s">
        <v>42</v>
      </c>
      <c r="F74" s="18">
        <f t="shared" si="5"/>
        <v>15329.3</v>
      </c>
      <c r="G74" s="4" t="str">
        <f t="shared" si="6"/>
        <v>องค์การเภสัชกรรม</v>
      </c>
      <c r="H74" s="20">
        <f t="shared" si="6"/>
        <v>15329.3</v>
      </c>
      <c r="I74" s="4" t="s">
        <v>17</v>
      </c>
      <c r="J74" s="30">
        <v>7787</v>
      </c>
    </row>
    <row r="75" spans="1:10" ht="21.75">
      <c r="A75" s="10"/>
      <c r="B75" s="4"/>
      <c r="C75" s="18"/>
      <c r="D75" s="4"/>
      <c r="E75" s="4"/>
      <c r="F75" s="18">
        <f t="shared" si="5"/>
        <v>0</v>
      </c>
      <c r="G75" s="4">
        <f t="shared" si="6"/>
        <v>0</v>
      </c>
      <c r="H75" s="20">
        <f t="shared" si="6"/>
        <v>0</v>
      </c>
      <c r="I75" s="4"/>
      <c r="J75" s="30" t="s">
        <v>193</v>
      </c>
    </row>
    <row r="76" spans="1:10" ht="21.75">
      <c r="A76" s="10">
        <v>31</v>
      </c>
      <c r="B76" s="4" t="s">
        <v>28</v>
      </c>
      <c r="C76" s="18">
        <v>2895</v>
      </c>
      <c r="D76" s="4" t="s">
        <v>16</v>
      </c>
      <c r="E76" s="4" t="s">
        <v>104</v>
      </c>
      <c r="F76" s="18">
        <f t="shared" si="5"/>
        <v>2895</v>
      </c>
      <c r="G76" s="4" t="str">
        <f t="shared" si="6"/>
        <v>หจก.ไฮตรอน</v>
      </c>
      <c r="H76" s="20">
        <f t="shared" si="6"/>
        <v>2895</v>
      </c>
      <c r="I76" s="4" t="s">
        <v>17</v>
      </c>
      <c r="J76" s="30" t="s">
        <v>194</v>
      </c>
    </row>
    <row r="77" spans="1:10" ht="21.75">
      <c r="A77" s="10"/>
      <c r="B77" s="4"/>
      <c r="C77" s="18"/>
      <c r="D77" s="4"/>
      <c r="E77" s="4"/>
      <c r="F77" s="18">
        <f t="shared" si="5"/>
        <v>0</v>
      </c>
      <c r="G77" s="4">
        <f t="shared" si="6"/>
        <v>0</v>
      </c>
      <c r="H77" s="20">
        <f t="shared" si="6"/>
        <v>0</v>
      </c>
      <c r="I77" s="4"/>
      <c r="J77" s="30" t="s">
        <v>193</v>
      </c>
    </row>
    <row r="78" spans="1:10" ht="21.75">
      <c r="A78" s="10">
        <v>32</v>
      </c>
      <c r="B78" s="4" t="s">
        <v>15</v>
      </c>
      <c r="C78" s="18">
        <v>4808</v>
      </c>
      <c r="D78" s="4" t="s">
        <v>16</v>
      </c>
      <c r="E78" s="4" t="s">
        <v>26</v>
      </c>
      <c r="F78" s="18">
        <f t="shared" si="5"/>
        <v>4808</v>
      </c>
      <c r="G78" s="4" t="str">
        <f t="shared" si="6"/>
        <v>สากลเทรดดิ้ง</v>
      </c>
      <c r="H78" s="20">
        <f t="shared" si="6"/>
        <v>4808</v>
      </c>
      <c r="I78" s="4" t="s">
        <v>17</v>
      </c>
      <c r="J78" s="35">
        <v>43412</v>
      </c>
    </row>
    <row r="79" spans="1:10" ht="21.75">
      <c r="A79" s="10"/>
      <c r="B79" s="4"/>
      <c r="C79" s="18"/>
      <c r="D79" s="4"/>
      <c r="E79" s="4"/>
      <c r="F79" s="18">
        <f t="shared" si="5"/>
        <v>0</v>
      </c>
      <c r="G79" s="4">
        <f t="shared" si="6"/>
        <v>0</v>
      </c>
      <c r="H79" s="20">
        <f t="shared" si="6"/>
        <v>0</v>
      </c>
      <c r="I79" s="4"/>
      <c r="J79" s="30" t="s">
        <v>193</v>
      </c>
    </row>
    <row r="80" spans="1:10" ht="21.75">
      <c r="A80" s="26">
        <v>33</v>
      </c>
      <c r="B80" s="4" t="s">
        <v>43</v>
      </c>
      <c r="C80" s="18">
        <v>3342</v>
      </c>
      <c r="D80" s="4" t="s">
        <v>16</v>
      </c>
      <c r="E80" s="4" t="s">
        <v>44</v>
      </c>
      <c r="F80" s="18">
        <f t="shared" si="5"/>
        <v>3342</v>
      </c>
      <c r="G80" s="4" t="str">
        <f t="shared" si="6"/>
        <v>หจก.สามเพชรการช่าง</v>
      </c>
      <c r="H80" s="20">
        <f t="shared" si="6"/>
        <v>3342</v>
      </c>
      <c r="I80" s="4" t="s">
        <v>17</v>
      </c>
      <c r="J80" s="30" t="s">
        <v>193</v>
      </c>
    </row>
    <row r="81" spans="1:10" ht="21.75">
      <c r="A81" s="10"/>
      <c r="B81" s="3"/>
      <c r="C81" s="19"/>
      <c r="D81" s="3"/>
      <c r="E81" s="3"/>
      <c r="F81" s="19"/>
      <c r="G81" s="3"/>
      <c r="H81" s="21"/>
      <c r="I81" s="3"/>
      <c r="J81" s="37"/>
    </row>
    <row r="82" ht="21.75">
      <c r="J82" s="29" t="s">
        <v>14</v>
      </c>
    </row>
    <row r="83" spans="1:10" ht="21.75">
      <c r="A83" s="40" t="str">
        <f>A2</f>
        <v>สรุปผลการดำเนินการจัดซื้อจัดจ้างในรอบเดือน พฤศจิกายน 2561</v>
      </c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21.75">
      <c r="A84" s="40" t="s">
        <v>1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87">
      <c r="A85" s="11" t="s">
        <v>2</v>
      </c>
      <c r="B85" s="7" t="s">
        <v>3</v>
      </c>
      <c r="C85" s="7" t="s">
        <v>4</v>
      </c>
      <c r="D85" s="12" t="s">
        <v>5</v>
      </c>
      <c r="E85" s="38" t="s">
        <v>7</v>
      </c>
      <c r="F85" s="39"/>
      <c r="G85" s="38" t="s">
        <v>8</v>
      </c>
      <c r="H85" s="39"/>
      <c r="I85" s="7" t="s">
        <v>9</v>
      </c>
      <c r="J85" s="6" t="s">
        <v>10</v>
      </c>
    </row>
    <row r="86" spans="1:10" ht="21.75">
      <c r="A86" s="3"/>
      <c r="B86" s="3"/>
      <c r="C86" s="5" t="s">
        <v>11</v>
      </c>
      <c r="D86" s="3"/>
      <c r="E86" s="8" t="s">
        <v>6</v>
      </c>
      <c r="F86" s="8" t="s">
        <v>12</v>
      </c>
      <c r="G86" s="8" t="s">
        <v>13</v>
      </c>
      <c r="H86" s="9" t="s">
        <v>12</v>
      </c>
      <c r="I86" s="3"/>
      <c r="J86" s="3"/>
    </row>
    <row r="87" spans="1:10" ht="21.75">
      <c r="A87" s="10">
        <v>34</v>
      </c>
      <c r="B87" s="4" t="s">
        <v>74</v>
      </c>
      <c r="C87" s="18">
        <v>14490</v>
      </c>
      <c r="D87" s="4" t="s">
        <v>16</v>
      </c>
      <c r="E87" s="4" t="s">
        <v>195</v>
      </c>
      <c r="F87" s="18">
        <f>C87</f>
        <v>14490</v>
      </c>
      <c r="G87" s="4" t="str">
        <f>E87</f>
        <v>บ.เอ็กซา ซีแลม จก.</v>
      </c>
      <c r="H87" s="20">
        <f>F87</f>
        <v>14490</v>
      </c>
      <c r="I87" s="4" t="s">
        <v>17</v>
      </c>
      <c r="J87" s="30" t="s">
        <v>196</v>
      </c>
    </row>
    <row r="88" spans="1:10" ht="21.75">
      <c r="A88" s="10"/>
      <c r="B88" s="4"/>
      <c r="C88" s="18"/>
      <c r="D88" s="4"/>
      <c r="E88" s="4"/>
      <c r="F88" s="18"/>
      <c r="G88" s="4"/>
      <c r="H88" s="20"/>
      <c r="I88" s="4"/>
      <c r="J88" s="30" t="s">
        <v>197</v>
      </c>
    </row>
    <row r="89" spans="1:10" ht="21.75">
      <c r="A89" s="10">
        <v>35</v>
      </c>
      <c r="B89" s="4" t="s">
        <v>50</v>
      </c>
      <c r="C89" s="18">
        <v>1620</v>
      </c>
      <c r="D89" s="4" t="s">
        <v>16</v>
      </c>
      <c r="E89" s="4" t="s">
        <v>198</v>
      </c>
      <c r="F89" s="18">
        <f>C89</f>
        <v>1620</v>
      </c>
      <c r="G89" s="4" t="str">
        <f>E89</f>
        <v>บ.แสงไทยเมดิคอล จก.</v>
      </c>
      <c r="H89" s="20">
        <f>F89</f>
        <v>1620</v>
      </c>
      <c r="I89" s="4" t="s">
        <v>17</v>
      </c>
      <c r="J89" s="30">
        <v>355</v>
      </c>
    </row>
    <row r="90" spans="1:10" ht="21.75">
      <c r="A90" s="10"/>
      <c r="B90" s="4"/>
      <c r="C90" s="18"/>
      <c r="D90" s="4"/>
      <c r="E90" s="4"/>
      <c r="F90" s="18"/>
      <c r="G90" s="4"/>
      <c r="H90" s="20"/>
      <c r="I90" s="4"/>
      <c r="J90" s="30" t="s">
        <v>199</v>
      </c>
    </row>
    <row r="91" spans="1:10" ht="21.75">
      <c r="A91" s="10">
        <v>36</v>
      </c>
      <c r="B91" s="4" t="s">
        <v>24</v>
      </c>
      <c r="C91" s="18">
        <v>69978</v>
      </c>
      <c r="D91" s="4" t="s">
        <v>16</v>
      </c>
      <c r="E91" s="4" t="s">
        <v>200</v>
      </c>
      <c r="F91" s="18">
        <f>C91</f>
        <v>69978</v>
      </c>
      <c r="G91" s="4" t="str">
        <f>E91</f>
        <v>บ.ซิลลิคฟาร์มา จก.</v>
      </c>
      <c r="H91" s="20">
        <f>F91</f>
        <v>69978</v>
      </c>
      <c r="I91" s="4" t="s">
        <v>17</v>
      </c>
      <c r="J91" s="30">
        <v>2199</v>
      </c>
    </row>
    <row r="92" spans="1:10" ht="21.75">
      <c r="A92" s="10"/>
      <c r="B92" s="4"/>
      <c r="C92" s="18"/>
      <c r="D92" s="4"/>
      <c r="E92" s="4"/>
      <c r="F92" s="18"/>
      <c r="G92" s="4"/>
      <c r="H92" s="20"/>
      <c r="I92" s="4"/>
      <c r="J92" s="30" t="s">
        <v>199</v>
      </c>
    </row>
    <row r="93" spans="1:10" ht="21.75">
      <c r="A93" s="10">
        <v>37</v>
      </c>
      <c r="B93" s="4" t="s">
        <v>24</v>
      </c>
      <c r="C93" s="18">
        <v>4800</v>
      </c>
      <c r="D93" s="4" t="s">
        <v>16</v>
      </c>
      <c r="E93" s="4" t="s">
        <v>201</v>
      </c>
      <c r="F93" s="18">
        <f>C93</f>
        <v>4800</v>
      </c>
      <c r="G93" s="4" t="str">
        <f>E93</f>
        <v>หสม.โรงงานเภสัชกรรมพอนด์เคมีคอลฯ</v>
      </c>
      <c r="H93" s="20">
        <f>F93</f>
        <v>4800</v>
      </c>
      <c r="I93" s="4" t="s">
        <v>17</v>
      </c>
      <c r="J93" s="30">
        <v>143113</v>
      </c>
    </row>
    <row r="94" spans="1:10" ht="21.75">
      <c r="A94" s="10"/>
      <c r="B94" s="4"/>
      <c r="C94" s="18"/>
      <c r="D94" s="4"/>
      <c r="E94" s="4"/>
      <c r="F94" s="18"/>
      <c r="G94" s="4"/>
      <c r="H94" s="20"/>
      <c r="I94" s="4"/>
      <c r="J94" s="30" t="s">
        <v>199</v>
      </c>
    </row>
    <row r="95" spans="1:10" ht="21.75">
      <c r="A95" s="10">
        <v>38</v>
      </c>
      <c r="B95" s="4" t="s">
        <v>50</v>
      </c>
      <c r="C95" s="18">
        <v>15000</v>
      </c>
      <c r="D95" s="4" t="s">
        <v>16</v>
      </c>
      <c r="E95" s="4" t="s">
        <v>40</v>
      </c>
      <c r="F95" s="18">
        <f aca="true" t="shared" si="7" ref="F95:F107">C95</f>
        <v>15000</v>
      </c>
      <c r="G95" s="4" t="str">
        <f aca="true" t="shared" si="8" ref="G95:H107">E95</f>
        <v>บ.วี.แอนด์.วี.กรุงเทพฯ จก.</v>
      </c>
      <c r="H95" s="20">
        <f t="shared" si="8"/>
        <v>15000</v>
      </c>
      <c r="I95" s="4" t="s">
        <v>17</v>
      </c>
      <c r="J95" s="30">
        <v>24243</v>
      </c>
    </row>
    <row r="96" spans="1:10" ht="21.75">
      <c r="A96" s="10"/>
      <c r="B96" s="4"/>
      <c r="C96" s="18"/>
      <c r="D96" s="4"/>
      <c r="E96" s="4"/>
      <c r="F96" s="18">
        <f t="shared" si="7"/>
        <v>0</v>
      </c>
      <c r="G96" s="4">
        <f t="shared" si="8"/>
        <v>0</v>
      </c>
      <c r="H96" s="20">
        <f t="shared" si="8"/>
        <v>0</v>
      </c>
      <c r="I96" s="4"/>
      <c r="J96" s="30" t="s">
        <v>199</v>
      </c>
    </row>
    <row r="97" spans="1:10" ht="21.75">
      <c r="A97" s="10">
        <v>39</v>
      </c>
      <c r="B97" s="4" t="s">
        <v>50</v>
      </c>
      <c r="C97" s="18">
        <v>4450</v>
      </c>
      <c r="D97" s="4" t="s">
        <v>16</v>
      </c>
      <c r="E97" s="4" t="s">
        <v>47</v>
      </c>
      <c r="F97" s="18">
        <f t="shared" si="7"/>
        <v>4450</v>
      </c>
      <c r="G97" s="4" t="str">
        <f t="shared" si="8"/>
        <v>บ.ธงทองโอสถ จก.</v>
      </c>
      <c r="H97" s="20">
        <f t="shared" si="8"/>
        <v>4450</v>
      </c>
      <c r="I97" s="4" t="s">
        <v>17</v>
      </c>
      <c r="J97" s="30" t="s">
        <v>202</v>
      </c>
    </row>
    <row r="98" spans="1:10" ht="21.75">
      <c r="A98" s="10"/>
      <c r="B98" s="4"/>
      <c r="C98" s="18"/>
      <c r="D98" s="4"/>
      <c r="E98" s="4"/>
      <c r="F98" s="18">
        <f t="shared" si="7"/>
        <v>0</v>
      </c>
      <c r="G98" s="4">
        <f t="shared" si="8"/>
        <v>0</v>
      </c>
      <c r="H98" s="20">
        <f t="shared" si="8"/>
        <v>0</v>
      </c>
      <c r="I98" s="4"/>
      <c r="J98" s="30" t="s">
        <v>199</v>
      </c>
    </row>
    <row r="99" spans="1:10" ht="21.75">
      <c r="A99" s="10">
        <v>40</v>
      </c>
      <c r="B99" s="4" t="s">
        <v>50</v>
      </c>
      <c r="C99" s="18">
        <v>1500</v>
      </c>
      <c r="D99" s="4" t="s">
        <v>16</v>
      </c>
      <c r="E99" s="4" t="s">
        <v>73</v>
      </c>
      <c r="F99" s="18">
        <f t="shared" si="7"/>
        <v>1500</v>
      </c>
      <c r="G99" s="4" t="str">
        <f t="shared" si="8"/>
        <v>บ.เบอร์ลินฟาร์มาซูติคอลอินดัสตรี้ จก.</v>
      </c>
      <c r="H99" s="20">
        <f t="shared" si="8"/>
        <v>1500</v>
      </c>
      <c r="I99" s="4" t="s">
        <v>17</v>
      </c>
      <c r="J99" s="30">
        <v>3928</v>
      </c>
    </row>
    <row r="100" spans="1:10" ht="21.75">
      <c r="A100" s="10"/>
      <c r="B100" s="4"/>
      <c r="C100" s="18"/>
      <c r="D100" s="4"/>
      <c r="E100" s="4"/>
      <c r="F100" s="18">
        <f t="shared" si="7"/>
        <v>0</v>
      </c>
      <c r="G100" s="4">
        <f t="shared" si="8"/>
        <v>0</v>
      </c>
      <c r="H100" s="20">
        <f t="shared" si="8"/>
        <v>0</v>
      </c>
      <c r="I100" s="4"/>
      <c r="J100" s="30" t="s">
        <v>199</v>
      </c>
    </row>
    <row r="101" spans="1:10" ht="21.75">
      <c r="A101" s="10">
        <v>41</v>
      </c>
      <c r="B101" s="4" t="s">
        <v>24</v>
      </c>
      <c r="C101" s="18">
        <v>7800</v>
      </c>
      <c r="D101" s="4" t="s">
        <v>16</v>
      </c>
      <c r="E101" s="4" t="s">
        <v>27</v>
      </c>
      <c r="F101" s="18">
        <f t="shared" si="7"/>
        <v>7800</v>
      </c>
      <c r="G101" s="4" t="str">
        <f t="shared" si="8"/>
        <v>บ.ห้างขายยาตราเจ็ดดาว จก.</v>
      </c>
      <c r="H101" s="20">
        <f t="shared" si="8"/>
        <v>7800</v>
      </c>
      <c r="I101" s="4" t="s">
        <v>17</v>
      </c>
      <c r="J101" s="30">
        <v>6144392</v>
      </c>
    </row>
    <row r="102" spans="1:10" ht="21.75">
      <c r="A102" s="10"/>
      <c r="B102" s="4"/>
      <c r="C102" s="18"/>
      <c r="D102" s="4"/>
      <c r="E102" s="4"/>
      <c r="F102" s="18">
        <f t="shared" si="7"/>
        <v>0</v>
      </c>
      <c r="G102" s="4">
        <f t="shared" si="8"/>
        <v>0</v>
      </c>
      <c r="H102" s="20">
        <f t="shared" si="8"/>
        <v>0</v>
      </c>
      <c r="I102" s="4"/>
      <c r="J102" s="30" t="s">
        <v>203</v>
      </c>
    </row>
    <row r="103" spans="1:10" ht="21.75">
      <c r="A103" s="10">
        <v>42</v>
      </c>
      <c r="B103" s="4" t="s">
        <v>50</v>
      </c>
      <c r="C103" s="18">
        <v>4290</v>
      </c>
      <c r="D103" s="4" t="s">
        <v>16</v>
      </c>
      <c r="E103" s="4" t="s">
        <v>204</v>
      </c>
      <c r="F103" s="18">
        <f t="shared" si="7"/>
        <v>4290</v>
      </c>
      <c r="G103" s="4" t="str">
        <f t="shared" si="8"/>
        <v>บ.เอ.เอ็น.บี.ลาบอราตอรี่(อำนวยเภสัช)จก.</v>
      </c>
      <c r="H103" s="20">
        <f t="shared" si="8"/>
        <v>4290</v>
      </c>
      <c r="I103" s="4" t="s">
        <v>17</v>
      </c>
      <c r="J103" s="30">
        <v>6349</v>
      </c>
    </row>
    <row r="104" spans="1:10" ht="21.75">
      <c r="A104" s="10"/>
      <c r="B104" s="4"/>
      <c r="C104" s="18"/>
      <c r="D104" s="4"/>
      <c r="E104" s="4"/>
      <c r="F104" s="18">
        <f t="shared" si="7"/>
        <v>0</v>
      </c>
      <c r="G104" s="4">
        <f t="shared" si="8"/>
        <v>0</v>
      </c>
      <c r="H104" s="20">
        <f t="shared" si="8"/>
        <v>0</v>
      </c>
      <c r="I104" s="4"/>
      <c r="J104" s="30" t="s">
        <v>199</v>
      </c>
    </row>
    <row r="105" spans="1:10" ht="21.75">
      <c r="A105" s="10">
        <v>43</v>
      </c>
      <c r="B105" s="4" t="s">
        <v>50</v>
      </c>
      <c r="C105" s="18">
        <v>17655</v>
      </c>
      <c r="D105" s="4" t="s">
        <v>16</v>
      </c>
      <c r="E105" s="4" t="s">
        <v>41</v>
      </c>
      <c r="F105" s="18">
        <f t="shared" si="7"/>
        <v>17655</v>
      </c>
      <c r="G105" s="4" t="str">
        <f t="shared" si="8"/>
        <v>บ.สยามฟาร์มาซูติคอล จก.</v>
      </c>
      <c r="H105" s="20">
        <f t="shared" si="8"/>
        <v>17655</v>
      </c>
      <c r="I105" s="4" t="s">
        <v>17</v>
      </c>
      <c r="J105" s="30">
        <v>3333</v>
      </c>
    </row>
    <row r="106" spans="1:10" ht="21.75">
      <c r="A106" s="10"/>
      <c r="B106" s="4"/>
      <c r="C106" s="18"/>
      <c r="D106" s="4"/>
      <c r="E106" s="4"/>
      <c r="F106" s="18">
        <f t="shared" si="7"/>
        <v>0</v>
      </c>
      <c r="G106" s="4">
        <f t="shared" si="8"/>
        <v>0</v>
      </c>
      <c r="H106" s="20">
        <f t="shared" si="8"/>
        <v>0</v>
      </c>
      <c r="I106" s="4"/>
      <c r="J106" s="30" t="s">
        <v>205</v>
      </c>
    </row>
    <row r="107" spans="1:10" ht="21.75">
      <c r="A107" s="23">
        <v>44</v>
      </c>
      <c r="B107" s="4" t="s">
        <v>36</v>
      </c>
      <c r="C107" s="18">
        <v>9960</v>
      </c>
      <c r="D107" s="4" t="s">
        <v>16</v>
      </c>
      <c r="E107" s="4" t="s">
        <v>144</v>
      </c>
      <c r="F107" s="18">
        <f t="shared" si="7"/>
        <v>9960</v>
      </c>
      <c r="G107" s="4" t="str">
        <f t="shared" si="8"/>
        <v>บ.แอล.บี.เอส.แลบบอเรตอรี่ จก.</v>
      </c>
      <c r="H107" s="20">
        <f t="shared" si="8"/>
        <v>9960</v>
      </c>
      <c r="I107" s="4" t="s">
        <v>17</v>
      </c>
      <c r="J107" s="30">
        <v>605093</v>
      </c>
    </row>
    <row r="108" spans="1:10" ht="21.75">
      <c r="A108" s="10"/>
      <c r="B108" s="3"/>
      <c r="C108" s="19"/>
      <c r="D108" s="3"/>
      <c r="E108" s="3"/>
      <c r="F108" s="19"/>
      <c r="G108" s="3"/>
      <c r="H108" s="21"/>
      <c r="I108" s="3"/>
      <c r="J108" s="37" t="s">
        <v>205</v>
      </c>
    </row>
    <row r="109" ht="21.75">
      <c r="J109" s="29" t="s">
        <v>14</v>
      </c>
    </row>
    <row r="110" spans="1:10" ht="21.75">
      <c r="A110" s="40" t="str">
        <f>A2</f>
        <v>สรุปผลการดำเนินการจัดซื้อจัดจ้างในรอบเดือน พฤศจิกายน 2561</v>
      </c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21.75">
      <c r="A111" s="40" t="s">
        <v>1</v>
      </c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87">
      <c r="A112" s="11" t="s">
        <v>2</v>
      </c>
      <c r="B112" s="7" t="s">
        <v>3</v>
      </c>
      <c r="C112" s="7" t="s">
        <v>4</v>
      </c>
      <c r="D112" s="12" t="s">
        <v>5</v>
      </c>
      <c r="E112" s="38" t="s">
        <v>7</v>
      </c>
      <c r="F112" s="39"/>
      <c r="G112" s="38" t="s">
        <v>8</v>
      </c>
      <c r="H112" s="39"/>
      <c r="I112" s="7" t="s">
        <v>9</v>
      </c>
      <c r="J112" s="6" t="s">
        <v>10</v>
      </c>
    </row>
    <row r="113" spans="1:10" ht="21.75">
      <c r="A113" s="3"/>
      <c r="B113" s="3"/>
      <c r="C113" s="5" t="s">
        <v>11</v>
      </c>
      <c r="D113" s="3"/>
      <c r="E113" s="8" t="s">
        <v>6</v>
      </c>
      <c r="F113" s="8" t="s">
        <v>12</v>
      </c>
      <c r="G113" s="8" t="s">
        <v>13</v>
      </c>
      <c r="H113" s="9" t="s">
        <v>12</v>
      </c>
      <c r="I113" s="3"/>
      <c r="J113" s="3"/>
    </row>
    <row r="114" spans="1:10" ht="21.75">
      <c r="A114" s="10">
        <v>45</v>
      </c>
      <c r="B114" s="4" t="s">
        <v>36</v>
      </c>
      <c r="C114" s="18">
        <v>4500</v>
      </c>
      <c r="D114" s="4" t="s">
        <v>16</v>
      </c>
      <c r="E114" s="4" t="s">
        <v>206</v>
      </c>
      <c r="F114" s="18">
        <f>C114</f>
        <v>4500</v>
      </c>
      <c r="G114" s="4" t="str">
        <f>E114</f>
        <v>บ.ที.โอ.เคมีคอลส์ (1979) จก.</v>
      </c>
      <c r="H114" s="20">
        <f>F114</f>
        <v>4500</v>
      </c>
      <c r="I114" s="4" t="s">
        <v>17</v>
      </c>
      <c r="J114" s="30">
        <v>1264</v>
      </c>
    </row>
    <row r="115" spans="1:10" ht="21.75">
      <c r="A115" s="10"/>
      <c r="B115" s="4"/>
      <c r="C115" s="18"/>
      <c r="D115" s="4"/>
      <c r="E115" s="4"/>
      <c r="F115" s="18"/>
      <c r="G115" s="4"/>
      <c r="H115" s="20"/>
      <c r="I115" s="4"/>
      <c r="J115" s="30" t="s">
        <v>205</v>
      </c>
    </row>
    <row r="116" spans="1:10" ht="21.75">
      <c r="A116" s="10">
        <v>46</v>
      </c>
      <c r="B116" s="4" t="s">
        <v>207</v>
      </c>
      <c r="C116" s="18">
        <v>10500</v>
      </c>
      <c r="D116" s="4" t="s">
        <v>16</v>
      </c>
      <c r="E116" s="4" t="s">
        <v>148</v>
      </c>
      <c r="F116" s="18">
        <f>C116</f>
        <v>10500</v>
      </c>
      <c r="G116" s="4" t="str">
        <f>E116</f>
        <v>บ.นิวไลฟ์ ฟาร์มา จก.</v>
      </c>
      <c r="H116" s="20">
        <f>F116</f>
        <v>10500</v>
      </c>
      <c r="I116" s="4" t="s">
        <v>17</v>
      </c>
      <c r="J116" s="30">
        <v>1565</v>
      </c>
    </row>
    <row r="117" spans="1:10" ht="21.75">
      <c r="A117" s="10"/>
      <c r="B117" s="4"/>
      <c r="C117" s="18"/>
      <c r="D117" s="4"/>
      <c r="E117" s="4"/>
      <c r="F117" s="18"/>
      <c r="G117" s="4"/>
      <c r="H117" s="20"/>
      <c r="I117" s="4"/>
      <c r="J117" s="30" t="s">
        <v>205</v>
      </c>
    </row>
    <row r="118" spans="1:10" ht="21.75">
      <c r="A118" s="10">
        <v>47</v>
      </c>
      <c r="B118" s="4" t="s">
        <v>50</v>
      </c>
      <c r="C118" s="18">
        <v>4900</v>
      </c>
      <c r="D118" s="4" t="s">
        <v>16</v>
      </c>
      <c r="E118" s="4" t="s">
        <v>208</v>
      </c>
      <c r="F118" s="18">
        <f>C118</f>
        <v>4900</v>
      </c>
      <c r="G118" s="4" t="str">
        <f>E118</f>
        <v>บ.ยูนิเวอร์แซล เมดิคอล อินดัสตรี้</v>
      </c>
      <c r="H118" s="20">
        <f>F118</f>
        <v>4900</v>
      </c>
      <c r="I118" s="4" t="s">
        <v>17</v>
      </c>
      <c r="J118" s="30">
        <v>2592</v>
      </c>
    </row>
    <row r="119" spans="1:10" ht="21.75">
      <c r="A119" s="10"/>
      <c r="B119" s="4"/>
      <c r="C119" s="18"/>
      <c r="D119" s="4"/>
      <c r="E119" s="4"/>
      <c r="F119" s="18"/>
      <c r="G119" s="4"/>
      <c r="H119" s="20"/>
      <c r="I119" s="4"/>
      <c r="J119" s="30" t="s">
        <v>205</v>
      </c>
    </row>
    <row r="120" spans="1:10" ht="21.75">
      <c r="A120" s="10">
        <v>48</v>
      </c>
      <c r="B120" s="4" t="s">
        <v>209</v>
      </c>
      <c r="C120" s="18">
        <v>300</v>
      </c>
      <c r="D120" s="4" t="s">
        <v>16</v>
      </c>
      <c r="E120" s="4" t="s">
        <v>78</v>
      </c>
      <c r="F120" s="18">
        <f>C120</f>
        <v>300</v>
      </c>
      <c r="G120" s="4" t="str">
        <f>E120</f>
        <v>เจ.เอ็น.เอ็น.เซอร์วิส</v>
      </c>
      <c r="H120" s="20">
        <f>F120</f>
        <v>300</v>
      </c>
      <c r="I120" s="4" t="s">
        <v>17</v>
      </c>
      <c r="J120" s="34" t="s">
        <v>210</v>
      </c>
    </row>
    <row r="121" spans="1:10" ht="21.75">
      <c r="A121" s="10"/>
      <c r="B121" s="4"/>
      <c r="C121" s="18"/>
      <c r="D121" s="4"/>
      <c r="E121" s="4"/>
      <c r="F121" s="18"/>
      <c r="G121" s="4"/>
      <c r="H121" s="20"/>
      <c r="I121" s="4"/>
      <c r="J121" s="30" t="s">
        <v>211</v>
      </c>
    </row>
    <row r="122" spans="1:10" ht="21.75">
      <c r="A122" s="10">
        <v>49</v>
      </c>
      <c r="B122" s="4" t="s">
        <v>43</v>
      </c>
      <c r="C122" s="18">
        <v>2925</v>
      </c>
      <c r="D122" s="4" t="s">
        <v>16</v>
      </c>
      <c r="E122" s="4" t="s">
        <v>212</v>
      </c>
      <c r="F122" s="18">
        <f aca="true" t="shared" si="9" ref="F122:F134">C122</f>
        <v>2925</v>
      </c>
      <c r="G122" s="4" t="str">
        <f aca="true" t="shared" si="10" ref="G122:H134">E122</f>
        <v>บริษัท ทวีโชค จำกัด</v>
      </c>
      <c r="H122" s="20">
        <f t="shared" si="10"/>
        <v>2925</v>
      </c>
      <c r="I122" s="4" t="s">
        <v>17</v>
      </c>
      <c r="J122" s="30" t="s">
        <v>213</v>
      </c>
    </row>
    <row r="123" spans="1:10" ht="21.75">
      <c r="A123" s="10"/>
      <c r="B123" s="4"/>
      <c r="C123" s="18"/>
      <c r="D123" s="4"/>
      <c r="E123" s="4"/>
      <c r="F123" s="18">
        <f t="shared" si="9"/>
        <v>0</v>
      </c>
      <c r="G123" s="4">
        <f t="shared" si="10"/>
        <v>0</v>
      </c>
      <c r="H123" s="20">
        <f t="shared" si="10"/>
        <v>0</v>
      </c>
      <c r="I123" s="4"/>
      <c r="J123" s="30" t="s">
        <v>211</v>
      </c>
    </row>
    <row r="124" spans="1:10" ht="21.75">
      <c r="A124" s="10">
        <v>50</v>
      </c>
      <c r="B124" s="4" t="s">
        <v>97</v>
      </c>
      <c r="C124" s="18">
        <v>2001</v>
      </c>
      <c r="D124" s="4" t="s">
        <v>16</v>
      </c>
      <c r="E124" s="4" t="s">
        <v>44</v>
      </c>
      <c r="F124" s="18">
        <f t="shared" si="9"/>
        <v>2001</v>
      </c>
      <c r="G124" s="4" t="str">
        <f t="shared" si="10"/>
        <v>หจก.สามเพชรการช่าง</v>
      </c>
      <c r="H124" s="20">
        <f t="shared" si="10"/>
        <v>2001</v>
      </c>
      <c r="I124" s="4" t="s">
        <v>17</v>
      </c>
      <c r="J124" s="30">
        <v>134</v>
      </c>
    </row>
    <row r="125" spans="1:10" ht="21.75">
      <c r="A125" s="10"/>
      <c r="B125" s="4"/>
      <c r="C125" s="18"/>
      <c r="D125" s="4"/>
      <c r="E125" s="4"/>
      <c r="F125" s="18">
        <f t="shared" si="9"/>
        <v>0</v>
      </c>
      <c r="G125" s="4">
        <f t="shared" si="10"/>
        <v>0</v>
      </c>
      <c r="H125" s="20">
        <f t="shared" si="10"/>
        <v>0</v>
      </c>
      <c r="I125" s="4"/>
      <c r="J125" s="30" t="s">
        <v>211</v>
      </c>
    </row>
    <row r="126" spans="1:10" ht="21.75">
      <c r="A126" s="10">
        <v>51</v>
      </c>
      <c r="B126" s="4" t="s">
        <v>153</v>
      </c>
      <c r="C126" s="18">
        <v>23223</v>
      </c>
      <c r="D126" s="4" t="s">
        <v>16</v>
      </c>
      <c r="E126" s="4" t="s">
        <v>42</v>
      </c>
      <c r="F126" s="18">
        <f t="shared" si="9"/>
        <v>23223</v>
      </c>
      <c r="G126" s="4" t="str">
        <f t="shared" si="10"/>
        <v>องค์การเภสัชกรรม</v>
      </c>
      <c r="H126" s="20">
        <f t="shared" si="10"/>
        <v>23223</v>
      </c>
      <c r="I126" s="4" t="s">
        <v>17</v>
      </c>
      <c r="J126" s="30" t="s">
        <v>214</v>
      </c>
    </row>
    <row r="127" spans="1:10" ht="21.75">
      <c r="A127" s="10"/>
      <c r="B127" s="4"/>
      <c r="C127" s="18"/>
      <c r="D127" s="4"/>
      <c r="E127" s="4"/>
      <c r="F127" s="18">
        <f t="shared" si="9"/>
        <v>0</v>
      </c>
      <c r="G127" s="4">
        <f t="shared" si="10"/>
        <v>0</v>
      </c>
      <c r="H127" s="20">
        <f t="shared" si="10"/>
        <v>0</v>
      </c>
      <c r="I127" s="4"/>
      <c r="J127" s="30" t="s">
        <v>215</v>
      </c>
    </row>
    <row r="128" spans="1:10" ht="21.75">
      <c r="A128" s="10">
        <v>52</v>
      </c>
      <c r="B128" s="4" t="s">
        <v>24</v>
      </c>
      <c r="C128" s="18">
        <v>8350</v>
      </c>
      <c r="D128" s="4" t="s">
        <v>16</v>
      </c>
      <c r="E128" s="4" t="s">
        <v>216</v>
      </c>
      <c r="F128" s="18">
        <f t="shared" si="9"/>
        <v>8350</v>
      </c>
      <c r="G128" s="4" t="str">
        <f t="shared" si="10"/>
        <v>บ.ที.พี.ดรัก แลบบอราทอรี่ส์ (1969) จก.</v>
      </c>
      <c r="H128" s="20">
        <f t="shared" si="10"/>
        <v>8350</v>
      </c>
      <c r="I128" s="4" t="s">
        <v>17</v>
      </c>
      <c r="J128" s="30">
        <v>57530</v>
      </c>
    </row>
    <row r="129" spans="1:10" ht="21.75">
      <c r="A129" s="10"/>
      <c r="B129" s="4"/>
      <c r="C129" s="18"/>
      <c r="D129" s="4"/>
      <c r="E129" s="4"/>
      <c r="F129" s="18">
        <f t="shared" si="9"/>
        <v>0</v>
      </c>
      <c r="G129" s="4">
        <f t="shared" si="10"/>
        <v>0</v>
      </c>
      <c r="H129" s="20">
        <f t="shared" si="10"/>
        <v>0</v>
      </c>
      <c r="I129" s="4"/>
      <c r="J129" s="30" t="s">
        <v>217</v>
      </c>
    </row>
    <row r="130" spans="1:10" ht="21.75">
      <c r="A130" s="10">
        <v>53</v>
      </c>
      <c r="B130" s="4" t="s">
        <v>24</v>
      </c>
      <c r="C130" s="18">
        <v>12600</v>
      </c>
      <c r="D130" s="4" t="s">
        <v>16</v>
      </c>
      <c r="E130" s="4" t="s">
        <v>218</v>
      </c>
      <c r="F130" s="18">
        <f t="shared" si="9"/>
        <v>12600</v>
      </c>
      <c r="G130" s="4" t="str">
        <f t="shared" si="10"/>
        <v>บ.มาซาแลบ จก.</v>
      </c>
      <c r="H130" s="20">
        <f t="shared" si="10"/>
        <v>12600</v>
      </c>
      <c r="I130" s="4" t="s">
        <v>17</v>
      </c>
      <c r="J130" s="30">
        <v>1503</v>
      </c>
    </row>
    <row r="131" spans="1:10" ht="21.75">
      <c r="A131" s="10"/>
      <c r="B131" s="4"/>
      <c r="C131" s="18"/>
      <c r="D131" s="4"/>
      <c r="E131" s="4"/>
      <c r="F131" s="18">
        <f t="shared" si="9"/>
        <v>0</v>
      </c>
      <c r="G131" s="4">
        <f t="shared" si="10"/>
        <v>0</v>
      </c>
      <c r="H131" s="20">
        <f t="shared" si="10"/>
        <v>0</v>
      </c>
      <c r="I131" s="4"/>
      <c r="J131" s="30" t="s">
        <v>217</v>
      </c>
    </row>
    <row r="132" spans="1:10" ht="21.75">
      <c r="A132" s="10">
        <v>54</v>
      </c>
      <c r="B132" s="4" t="s">
        <v>24</v>
      </c>
      <c r="C132" s="18">
        <v>1200</v>
      </c>
      <c r="D132" s="4" t="s">
        <v>16</v>
      </c>
      <c r="E132" s="4" t="s">
        <v>219</v>
      </c>
      <c r="F132" s="18">
        <f t="shared" si="9"/>
        <v>1200</v>
      </c>
      <c r="G132" s="4" t="str">
        <f t="shared" si="10"/>
        <v>บ.แอตแลนติค ฟาร์มาซูติคอล จก.</v>
      </c>
      <c r="H132" s="20">
        <f t="shared" si="10"/>
        <v>1200</v>
      </c>
      <c r="I132" s="4" t="s">
        <v>17</v>
      </c>
      <c r="J132" s="33">
        <v>3047</v>
      </c>
    </row>
    <row r="133" spans="1:10" ht="21.75">
      <c r="A133" s="10"/>
      <c r="B133" s="4"/>
      <c r="C133" s="18"/>
      <c r="D133" s="4"/>
      <c r="E133" s="4"/>
      <c r="F133" s="18">
        <f t="shared" si="9"/>
        <v>0</v>
      </c>
      <c r="G133" s="4">
        <f t="shared" si="10"/>
        <v>0</v>
      </c>
      <c r="H133" s="20">
        <f t="shared" si="10"/>
        <v>0</v>
      </c>
      <c r="I133" s="4"/>
      <c r="J133" s="30" t="s">
        <v>217</v>
      </c>
    </row>
    <row r="134" spans="1:10" ht="21.75">
      <c r="A134" s="26">
        <v>55</v>
      </c>
      <c r="B134" s="4" t="s">
        <v>101</v>
      </c>
      <c r="C134" s="18">
        <v>1330.55</v>
      </c>
      <c r="D134" s="4" t="s">
        <v>16</v>
      </c>
      <c r="E134" s="4" t="s">
        <v>220</v>
      </c>
      <c r="F134" s="18">
        <f t="shared" si="9"/>
        <v>1330.55</v>
      </c>
      <c r="G134" s="4" t="str">
        <f t="shared" si="10"/>
        <v>บ.โตโยต้าเมืองเลย จก.</v>
      </c>
      <c r="H134" s="20">
        <f t="shared" si="10"/>
        <v>1330.55</v>
      </c>
      <c r="I134" s="4" t="s">
        <v>17</v>
      </c>
      <c r="J134" s="30" t="s">
        <v>221</v>
      </c>
    </row>
    <row r="135" spans="1:10" ht="21.75">
      <c r="A135" s="10"/>
      <c r="B135" s="3"/>
      <c r="C135" s="19"/>
      <c r="D135" s="3"/>
      <c r="E135" s="3"/>
      <c r="F135" s="19"/>
      <c r="G135" s="3"/>
      <c r="H135" s="21"/>
      <c r="I135" s="3"/>
      <c r="J135" s="37" t="s">
        <v>217</v>
      </c>
    </row>
    <row r="136" ht="21.75">
      <c r="J136" s="29" t="s">
        <v>14</v>
      </c>
    </row>
    <row r="137" spans="1:10" ht="21.75">
      <c r="A137" s="40" t="str">
        <f>A2</f>
        <v>สรุปผลการดำเนินการจัดซื้อจัดจ้างในรอบเดือน พฤศจิกายน 2561</v>
      </c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21.75">
      <c r="A138" s="40" t="s">
        <v>1</v>
      </c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87">
      <c r="A139" s="11" t="s">
        <v>2</v>
      </c>
      <c r="B139" s="7" t="s">
        <v>3</v>
      </c>
      <c r="C139" s="7" t="s">
        <v>4</v>
      </c>
      <c r="D139" s="12" t="s">
        <v>5</v>
      </c>
      <c r="E139" s="38" t="s">
        <v>7</v>
      </c>
      <c r="F139" s="39"/>
      <c r="G139" s="38" t="s">
        <v>8</v>
      </c>
      <c r="H139" s="39"/>
      <c r="I139" s="7" t="s">
        <v>9</v>
      </c>
      <c r="J139" s="6" t="s">
        <v>10</v>
      </c>
    </row>
    <row r="140" spans="1:10" ht="21.75">
      <c r="A140" s="3"/>
      <c r="B140" s="3"/>
      <c r="C140" s="5" t="s">
        <v>11</v>
      </c>
      <c r="D140" s="3"/>
      <c r="E140" s="8" t="s">
        <v>6</v>
      </c>
      <c r="F140" s="8" t="s">
        <v>12</v>
      </c>
      <c r="G140" s="8" t="s">
        <v>13</v>
      </c>
      <c r="H140" s="9" t="s">
        <v>12</v>
      </c>
      <c r="I140" s="3"/>
      <c r="J140" s="3"/>
    </row>
    <row r="141" spans="1:10" ht="21.75">
      <c r="A141" s="10">
        <v>56</v>
      </c>
      <c r="B141" s="4" t="s">
        <v>37</v>
      </c>
      <c r="C141" s="18">
        <v>2300.5</v>
      </c>
      <c r="D141" s="4" t="s">
        <v>16</v>
      </c>
      <c r="E141" s="4" t="s">
        <v>200</v>
      </c>
      <c r="F141" s="18">
        <f>C141</f>
        <v>2300.5</v>
      </c>
      <c r="G141" s="4" t="str">
        <f>E141</f>
        <v>บ.ซิลลิคฟาร์มา จก.</v>
      </c>
      <c r="H141" s="20">
        <f>F141</f>
        <v>2300.5</v>
      </c>
      <c r="I141" s="4" t="s">
        <v>17</v>
      </c>
      <c r="J141" s="30">
        <v>23577</v>
      </c>
    </row>
    <row r="142" spans="1:10" ht="21.75">
      <c r="A142" s="10"/>
      <c r="B142" s="4"/>
      <c r="C142" s="18"/>
      <c r="D142" s="4"/>
      <c r="E142" s="4"/>
      <c r="F142" s="18"/>
      <c r="G142" s="4"/>
      <c r="H142" s="20"/>
      <c r="I142" s="4"/>
      <c r="J142" s="30" t="s">
        <v>222</v>
      </c>
    </row>
    <row r="143" spans="1:10" ht="21.75">
      <c r="A143" s="10">
        <v>57</v>
      </c>
      <c r="B143" s="4" t="s">
        <v>37</v>
      </c>
      <c r="C143" s="18">
        <v>8025</v>
      </c>
      <c r="D143" s="4" t="s">
        <v>16</v>
      </c>
      <c r="E143" s="4" t="s">
        <v>200</v>
      </c>
      <c r="F143" s="18">
        <v>8025</v>
      </c>
      <c r="G143" s="4" t="str">
        <f>E143</f>
        <v>บ.ซิลลิคฟาร์มา จก.</v>
      </c>
      <c r="H143" s="20">
        <f>F143</f>
        <v>8025</v>
      </c>
      <c r="I143" s="4" t="s">
        <v>17</v>
      </c>
      <c r="J143" s="30">
        <v>5556</v>
      </c>
    </row>
    <row r="144" spans="1:10" ht="21.75">
      <c r="A144" s="10"/>
      <c r="B144" s="4"/>
      <c r="C144" s="18"/>
      <c r="D144" s="4"/>
      <c r="E144" s="4"/>
      <c r="F144" s="18"/>
      <c r="G144" s="4"/>
      <c r="H144" s="20"/>
      <c r="I144" s="4"/>
      <c r="J144" s="30" t="s">
        <v>222</v>
      </c>
    </row>
    <row r="145" spans="1:10" ht="21.75">
      <c r="A145" s="10">
        <v>58</v>
      </c>
      <c r="B145" s="4" t="s">
        <v>37</v>
      </c>
      <c r="C145" s="18">
        <v>26000</v>
      </c>
      <c r="D145" s="4" t="s">
        <v>16</v>
      </c>
      <c r="E145" s="4" t="s">
        <v>223</v>
      </c>
      <c r="F145" s="18">
        <f>C145</f>
        <v>26000</v>
      </c>
      <c r="G145" s="4" t="str">
        <f>E145</f>
        <v>บ.ไบโอวาลิส จก.</v>
      </c>
      <c r="H145" s="20">
        <f>F145</f>
        <v>26000</v>
      </c>
      <c r="I145" s="4" t="s">
        <v>17</v>
      </c>
      <c r="J145" s="30">
        <v>1816450</v>
      </c>
    </row>
    <row r="146" spans="1:10" ht="21.75">
      <c r="A146" s="10"/>
      <c r="B146" s="4"/>
      <c r="C146" s="18"/>
      <c r="D146" s="4"/>
      <c r="E146" s="4"/>
      <c r="F146" s="18"/>
      <c r="G146" s="4"/>
      <c r="H146" s="20"/>
      <c r="I146" s="4"/>
      <c r="J146" s="30" t="s">
        <v>222</v>
      </c>
    </row>
    <row r="147" spans="1:10" ht="21.75">
      <c r="A147" s="10">
        <v>59</v>
      </c>
      <c r="B147" s="4" t="s">
        <v>224</v>
      </c>
      <c r="C147" s="18">
        <v>134600</v>
      </c>
      <c r="D147" s="4" t="s">
        <v>16</v>
      </c>
      <c r="E147" s="4" t="s">
        <v>87</v>
      </c>
      <c r="F147" s="18">
        <f>C147</f>
        <v>134600</v>
      </c>
      <c r="G147" s="4" t="str">
        <f>E147</f>
        <v>หจก.ชีวภาพ แลบอราทอรี่</v>
      </c>
      <c r="H147" s="20">
        <f>F147</f>
        <v>134600</v>
      </c>
      <c r="I147" s="4" t="s">
        <v>17</v>
      </c>
      <c r="J147" s="30" t="s">
        <v>225</v>
      </c>
    </row>
    <row r="148" spans="1:10" ht="21.75">
      <c r="A148" s="10"/>
      <c r="B148" s="4"/>
      <c r="C148" s="18"/>
      <c r="D148" s="4"/>
      <c r="E148" s="4"/>
      <c r="F148" s="18"/>
      <c r="G148" s="4"/>
      <c r="H148" s="20"/>
      <c r="I148" s="4"/>
      <c r="J148" s="30" t="s">
        <v>222</v>
      </c>
    </row>
    <row r="149" spans="1:10" ht="21.75">
      <c r="A149" s="10">
        <v>60</v>
      </c>
      <c r="B149" s="4" t="s">
        <v>36</v>
      </c>
      <c r="C149" s="18">
        <v>57850</v>
      </c>
      <c r="D149" s="4" t="s">
        <v>16</v>
      </c>
      <c r="E149" s="4" t="s">
        <v>226</v>
      </c>
      <c r="F149" s="18">
        <f aca="true" t="shared" si="11" ref="F149:F160">C149</f>
        <v>57850</v>
      </c>
      <c r="G149" s="4" t="str">
        <f aca="true" t="shared" si="12" ref="G149:H160">E149</f>
        <v>หจก.เม๊ตต้า เทรดดิ้ง กรุ๊ป </v>
      </c>
      <c r="H149" s="20">
        <f t="shared" si="12"/>
        <v>57850</v>
      </c>
      <c r="I149" s="4" t="s">
        <v>17</v>
      </c>
      <c r="J149" s="30">
        <v>954</v>
      </c>
    </row>
    <row r="150" spans="1:10" ht="21.75">
      <c r="A150" s="10"/>
      <c r="B150" s="4"/>
      <c r="C150" s="18"/>
      <c r="D150" s="4"/>
      <c r="E150" s="4"/>
      <c r="F150" s="18">
        <f t="shared" si="11"/>
        <v>0</v>
      </c>
      <c r="G150" s="4">
        <f t="shared" si="12"/>
        <v>0</v>
      </c>
      <c r="H150" s="20">
        <f t="shared" si="12"/>
        <v>0</v>
      </c>
      <c r="I150" s="4"/>
      <c r="J150" s="30" t="s">
        <v>222</v>
      </c>
    </row>
    <row r="151" spans="1:10" ht="21.75">
      <c r="A151" s="10">
        <v>61</v>
      </c>
      <c r="B151" s="4" t="s">
        <v>36</v>
      </c>
      <c r="C151" s="18">
        <v>4300</v>
      </c>
      <c r="D151" s="4" t="s">
        <v>16</v>
      </c>
      <c r="E151" s="4" t="s">
        <v>129</v>
      </c>
      <c r="F151" s="18">
        <f t="shared" si="11"/>
        <v>4300</v>
      </c>
      <c r="G151" s="4" t="str">
        <f t="shared" si="12"/>
        <v>บ.แล็บมาสเตอร์ แอ๊ดวานซ์ จก.</v>
      </c>
      <c r="H151" s="20">
        <f t="shared" si="12"/>
        <v>4300</v>
      </c>
      <c r="I151" s="4" t="s">
        <v>17</v>
      </c>
      <c r="J151" s="30">
        <v>954</v>
      </c>
    </row>
    <row r="152" spans="1:10" ht="21.75">
      <c r="A152" s="10"/>
      <c r="B152" s="4"/>
      <c r="C152" s="18"/>
      <c r="D152" s="4"/>
      <c r="E152" s="4"/>
      <c r="F152" s="18">
        <f t="shared" si="11"/>
        <v>0</v>
      </c>
      <c r="G152" s="4">
        <f t="shared" si="12"/>
        <v>0</v>
      </c>
      <c r="H152" s="20">
        <f t="shared" si="12"/>
        <v>0</v>
      </c>
      <c r="I152" s="4"/>
      <c r="J152" s="30" t="s">
        <v>222</v>
      </c>
    </row>
    <row r="153" spans="1:10" ht="21.75">
      <c r="A153" s="10">
        <v>62</v>
      </c>
      <c r="B153" s="4" t="s">
        <v>43</v>
      </c>
      <c r="C153" s="18">
        <v>281</v>
      </c>
      <c r="D153" s="4" t="s">
        <v>16</v>
      </c>
      <c r="E153" s="4" t="s">
        <v>44</v>
      </c>
      <c r="F153" s="18">
        <f t="shared" si="11"/>
        <v>281</v>
      </c>
      <c r="G153" s="4" t="str">
        <f t="shared" si="12"/>
        <v>หจก.สามเพชรการช่าง</v>
      </c>
      <c r="H153" s="20">
        <f t="shared" si="12"/>
        <v>281</v>
      </c>
      <c r="I153" s="4" t="s">
        <v>17</v>
      </c>
      <c r="J153" s="30">
        <v>135</v>
      </c>
    </row>
    <row r="154" spans="1:10" ht="21.75">
      <c r="A154" s="10"/>
      <c r="B154" s="4"/>
      <c r="C154" s="18"/>
      <c r="D154" s="4"/>
      <c r="E154" s="4"/>
      <c r="F154" s="18">
        <f t="shared" si="11"/>
        <v>0</v>
      </c>
      <c r="G154" s="4">
        <f t="shared" si="12"/>
        <v>0</v>
      </c>
      <c r="H154" s="20">
        <f t="shared" si="12"/>
        <v>0</v>
      </c>
      <c r="I154" s="4"/>
      <c r="J154" s="30" t="s">
        <v>222</v>
      </c>
    </row>
    <row r="155" spans="1:10" ht="21.75">
      <c r="A155" s="10">
        <v>63</v>
      </c>
      <c r="B155" s="4" t="s">
        <v>18</v>
      </c>
      <c r="C155" s="18">
        <v>7858</v>
      </c>
      <c r="D155" s="4" t="s">
        <v>16</v>
      </c>
      <c r="E155" s="4" t="s">
        <v>54</v>
      </c>
      <c r="F155" s="18">
        <f t="shared" si="11"/>
        <v>7858</v>
      </c>
      <c r="G155" s="4" t="str">
        <f t="shared" si="12"/>
        <v>บ.คู่บุญซุปเปอร์เซ็นเตอร์ จก.</v>
      </c>
      <c r="H155" s="20">
        <f t="shared" si="12"/>
        <v>7858</v>
      </c>
      <c r="I155" s="4" t="s">
        <v>17</v>
      </c>
      <c r="J155" s="30" t="s">
        <v>227</v>
      </c>
    </row>
    <row r="156" spans="1:10" ht="21.75">
      <c r="A156" s="10"/>
      <c r="B156" s="4"/>
      <c r="C156" s="18"/>
      <c r="D156" s="4"/>
      <c r="E156" s="4"/>
      <c r="F156" s="18">
        <f t="shared" si="11"/>
        <v>0</v>
      </c>
      <c r="G156" s="4">
        <f t="shared" si="12"/>
        <v>0</v>
      </c>
      <c r="H156" s="20">
        <f t="shared" si="12"/>
        <v>0</v>
      </c>
      <c r="I156" s="4"/>
      <c r="J156" s="30" t="s">
        <v>228</v>
      </c>
    </row>
    <row r="157" spans="1:10" ht="21.75">
      <c r="A157" s="10">
        <v>64</v>
      </c>
      <c r="B157" s="4" t="s">
        <v>229</v>
      </c>
      <c r="C157" s="18">
        <v>4327.85</v>
      </c>
      <c r="D157" s="4" t="s">
        <v>16</v>
      </c>
      <c r="E157" s="4" t="s">
        <v>230</v>
      </c>
      <c r="F157" s="18">
        <f t="shared" si="11"/>
        <v>4327.85</v>
      </c>
      <c r="G157" s="4" t="str">
        <f t="shared" si="12"/>
        <v>บ.แก๊สเอราวัณ จก.</v>
      </c>
      <c r="H157" s="20">
        <f t="shared" si="12"/>
        <v>4327.85</v>
      </c>
      <c r="I157" s="4" t="s">
        <v>17</v>
      </c>
      <c r="J157" s="30">
        <v>26</v>
      </c>
    </row>
    <row r="158" spans="1:10" ht="21.75">
      <c r="A158" s="10"/>
      <c r="B158" s="4"/>
      <c r="C158" s="18"/>
      <c r="D158" s="4"/>
      <c r="E158" s="4"/>
      <c r="F158" s="18">
        <f t="shared" si="11"/>
        <v>0</v>
      </c>
      <c r="G158" s="4">
        <f t="shared" si="12"/>
        <v>0</v>
      </c>
      <c r="H158" s="20">
        <f t="shared" si="12"/>
        <v>0</v>
      </c>
      <c r="I158" s="4"/>
      <c r="J158" s="30" t="s">
        <v>228</v>
      </c>
    </row>
    <row r="159" spans="1:10" ht="21.75">
      <c r="A159" s="10">
        <v>65</v>
      </c>
      <c r="B159" s="4" t="s">
        <v>15</v>
      </c>
      <c r="C159" s="18">
        <v>7820</v>
      </c>
      <c r="D159" s="4" t="s">
        <v>16</v>
      </c>
      <c r="E159" s="4" t="s">
        <v>184</v>
      </c>
      <c r="F159" s="18">
        <f t="shared" si="11"/>
        <v>7820</v>
      </c>
      <c r="G159" s="4" t="str">
        <f t="shared" si="12"/>
        <v>ร้านทวิภัณฑ์</v>
      </c>
      <c r="H159" s="20">
        <f t="shared" si="12"/>
        <v>7820</v>
      </c>
      <c r="I159" s="4" t="s">
        <v>17</v>
      </c>
      <c r="J159" s="30">
        <v>26</v>
      </c>
    </row>
    <row r="160" spans="1:10" ht="21.75">
      <c r="A160" s="10"/>
      <c r="B160" s="4"/>
      <c r="C160" s="18"/>
      <c r="D160" s="4"/>
      <c r="E160" s="4"/>
      <c r="F160" s="18">
        <f t="shared" si="11"/>
        <v>0</v>
      </c>
      <c r="G160" s="4">
        <f t="shared" si="12"/>
        <v>0</v>
      </c>
      <c r="H160" s="20">
        <f t="shared" si="12"/>
        <v>0</v>
      </c>
      <c r="I160" s="4"/>
      <c r="J160" s="30" t="s">
        <v>228</v>
      </c>
    </row>
    <row r="161" spans="1:10" ht="21.75">
      <c r="A161" s="23">
        <v>66</v>
      </c>
      <c r="B161" s="4" t="s">
        <v>43</v>
      </c>
      <c r="C161" s="18">
        <v>1006</v>
      </c>
      <c r="D161" s="4" t="s">
        <v>16</v>
      </c>
      <c r="E161" s="4" t="s">
        <v>44</v>
      </c>
      <c r="F161" s="18">
        <v>1006</v>
      </c>
      <c r="G161" s="4" t="s">
        <v>44</v>
      </c>
      <c r="H161" s="20">
        <v>1006</v>
      </c>
      <c r="I161" s="4" t="s">
        <v>17</v>
      </c>
      <c r="J161" s="30">
        <v>136</v>
      </c>
    </row>
    <row r="162" spans="1:10" ht="21.75">
      <c r="A162" s="10"/>
      <c r="B162" s="3"/>
      <c r="C162" s="19"/>
      <c r="D162" s="3"/>
      <c r="E162" s="3"/>
      <c r="F162" s="19"/>
      <c r="G162" s="3"/>
      <c r="H162" s="21"/>
      <c r="I162" s="3"/>
      <c r="J162" s="37" t="s">
        <v>228</v>
      </c>
    </row>
  </sheetData>
  <sheetProtection/>
  <mergeCells count="24">
    <mergeCell ref="A57:J57"/>
    <mergeCell ref="A2:J2"/>
    <mergeCell ref="A3:J3"/>
    <mergeCell ref="E4:F4"/>
    <mergeCell ref="G4:H4"/>
    <mergeCell ref="A29:J29"/>
    <mergeCell ref="A30:J30"/>
    <mergeCell ref="E31:F31"/>
    <mergeCell ref="G31:H31"/>
    <mergeCell ref="A56:J56"/>
    <mergeCell ref="E58:F58"/>
    <mergeCell ref="G58:H58"/>
    <mergeCell ref="A83:J83"/>
    <mergeCell ref="A84:J84"/>
    <mergeCell ref="E85:F85"/>
    <mergeCell ref="G85:H85"/>
    <mergeCell ref="A138:J138"/>
    <mergeCell ref="E139:F139"/>
    <mergeCell ref="G139:H139"/>
    <mergeCell ref="A110:J110"/>
    <mergeCell ref="A111:J111"/>
    <mergeCell ref="E112:F112"/>
    <mergeCell ref="G112:H112"/>
    <mergeCell ref="A137:J137"/>
  </mergeCells>
  <printOptions/>
  <pageMargins left="0.15748031496062992" right="0.15748031496062992" top="0.7480314960629921" bottom="0.7480314960629921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zoomScalePageLayoutView="0" workbookViewId="0" topLeftCell="A1">
      <selection activeCell="E25" sqref="E25"/>
    </sheetView>
  </sheetViews>
  <sheetFormatPr defaultColWidth="9.140625" defaultRowHeight="15"/>
  <cols>
    <col min="1" max="1" width="5.421875" style="1" customWidth="1"/>
    <col min="2" max="2" width="22.57421875" style="1" customWidth="1"/>
    <col min="3" max="3" width="13.57421875" style="1" customWidth="1"/>
    <col min="4" max="4" width="12.421875" style="1" customWidth="1"/>
    <col min="5" max="5" width="27.421875" style="1" customWidth="1"/>
    <col min="6" max="6" width="11.421875" style="1" customWidth="1"/>
    <col min="7" max="7" width="25.140625" style="1" customWidth="1"/>
    <col min="8" max="8" width="10.8515625" style="1" customWidth="1"/>
    <col min="9" max="9" width="18.7109375" style="1" customWidth="1"/>
    <col min="10" max="10" width="14.28125" style="1" customWidth="1"/>
  </cols>
  <sheetData>
    <row r="1" ht="21.75">
      <c r="J1" s="29" t="s">
        <v>14</v>
      </c>
    </row>
    <row r="2" spans="1:10" ht="21.75">
      <c r="A2" s="40" t="s">
        <v>231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87">
      <c r="A4" s="11" t="s">
        <v>2</v>
      </c>
      <c r="B4" s="7" t="s">
        <v>3</v>
      </c>
      <c r="C4" s="7" t="s">
        <v>4</v>
      </c>
      <c r="D4" s="12" t="s">
        <v>5</v>
      </c>
      <c r="E4" s="38" t="s">
        <v>7</v>
      </c>
      <c r="F4" s="39"/>
      <c r="G4" s="38" t="s">
        <v>8</v>
      </c>
      <c r="H4" s="39"/>
      <c r="I4" s="12" t="s">
        <v>9</v>
      </c>
      <c r="J4" s="6" t="s">
        <v>10</v>
      </c>
    </row>
    <row r="5" spans="1:10" ht="21.75">
      <c r="A5" s="3"/>
      <c r="B5" s="3"/>
      <c r="C5" s="5" t="s">
        <v>11</v>
      </c>
      <c r="D5" s="3"/>
      <c r="E5" s="8" t="s">
        <v>6</v>
      </c>
      <c r="F5" s="8" t="s">
        <v>12</v>
      </c>
      <c r="G5" s="8" t="s">
        <v>13</v>
      </c>
      <c r="H5" s="9" t="s">
        <v>12</v>
      </c>
      <c r="I5" s="3"/>
      <c r="J5" s="3"/>
    </row>
    <row r="6" spans="1:10" ht="21.75">
      <c r="A6" s="10">
        <v>1</v>
      </c>
      <c r="B6" s="4" t="s">
        <v>37</v>
      </c>
      <c r="C6" s="15">
        <v>1320</v>
      </c>
      <c r="D6" s="13" t="s">
        <v>16</v>
      </c>
      <c r="E6" s="4" t="s">
        <v>232</v>
      </c>
      <c r="F6" s="15">
        <f>C6</f>
        <v>1320</v>
      </c>
      <c r="G6" s="4" t="str">
        <f>E6</f>
        <v>บ.บี.เอ็ล.เอช.เทรดดิ้ง จก.</v>
      </c>
      <c r="H6" s="17">
        <f>F6</f>
        <v>1320</v>
      </c>
      <c r="I6" s="4" t="s">
        <v>17</v>
      </c>
      <c r="J6" s="30">
        <v>7410</v>
      </c>
    </row>
    <row r="7" spans="1:10" ht="21.75">
      <c r="A7" s="10"/>
      <c r="B7" s="4"/>
      <c r="C7" s="15"/>
      <c r="D7" s="13"/>
      <c r="E7" s="4"/>
      <c r="F7" s="15"/>
      <c r="G7" s="4"/>
      <c r="H7" s="17"/>
      <c r="I7" s="4" t="s">
        <v>23</v>
      </c>
      <c r="J7" s="30" t="s">
        <v>233</v>
      </c>
    </row>
    <row r="8" spans="1:10" ht="21.75">
      <c r="A8" s="10">
        <v>2</v>
      </c>
      <c r="B8" s="4" t="s">
        <v>37</v>
      </c>
      <c r="C8" s="15">
        <v>4800</v>
      </c>
      <c r="D8" s="13" t="s">
        <v>16</v>
      </c>
      <c r="E8" s="4" t="s">
        <v>73</v>
      </c>
      <c r="F8" s="15">
        <f aca="true" t="shared" si="0" ref="F8:F22">C8</f>
        <v>4800</v>
      </c>
      <c r="G8" s="4" t="str">
        <f aca="true" t="shared" si="1" ref="G8:H22">E8</f>
        <v>บ.เบอร์ลินฟาร์มาซูติคอลอินดัสตรี้ จก.</v>
      </c>
      <c r="H8" s="17">
        <f t="shared" si="1"/>
        <v>4800</v>
      </c>
      <c r="I8" s="4" t="s">
        <v>17</v>
      </c>
      <c r="J8" s="30">
        <v>6024</v>
      </c>
    </row>
    <row r="9" spans="1:10" ht="21.75">
      <c r="A9" s="10"/>
      <c r="B9" s="4"/>
      <c r="C9" s="15"/>
      <c r="D9" s="13"/>
      <c r="E9" s="4"/>
      <c r="F9" s="15"/>
      <c r="G9" s="4"/>
      <c r="H9" s="17"/>
      <c r="I9" s="4"/>
      <c r="J9" s="30" t="s">
        <v>233</v>
      </c>
    </row>
    <row r="10" spans="1:10" ht="21.75">
      <c r="A10" s="10">
        <v>3</v>
      </c>
      <c r="B10" s="4" t="s">
        <v>37</v>
      </c>
      <c r="C10" s="15">
        <v>2160</v>
      </c>
      <c r="D10" s="13" t="s">
        <v>16</v>
      </c>
      <c r="E10" s="4" t="s">
        <v>62</v>
      </c>
      <c r="F10" s="15">
        <f t="shared" si="0"/>
        <v>2160</v>
      </c>
      <c r="G10" s="4" t="str">
        <f t="shared" si="1"/>
        <v>บ.เซ็นทรัลโพลีเทรดดิ้ง จก.</v>
      </c>
      <c r="H10" s="17">
        <f t="shared" si="1"/>
        <v>2160</v>
      </c>
      <c r="I10" s="4" t="s">
        <v>17</v>
      </c>
      <c r="J10" s="30">
        <v>4000</v>
      </c>
    </row>
    <row r="11" spans="1:10" ht="21.75">
      <c r="A11" s="10"/>
      <c r="B11" s="4"/>
      <c r="C11" s="15"/>
      <c r="D11" s="13"/>
      <c r="E11" s="4"/>
      <c r="F11" s="15"/>
      <c r="G11" s="4"/>
      <c r="H11" s="17"/>
      <c r="I11" s="4"/>
      <c r="J11" s="30" t="s">
        <v>233</v>
      </c>
    </row>
    <row r="12" spans="1:10" ht="21.75">
      <c r="A12" s="10">
        <v>4</v>
      </c>
      <c r="B12" s="4" t="s">
        <v>37</v>
      </c>
      <c r="C12" s="15">
        <v>4650</v>
      </c>
      <c r="D12" s="13" t="s">
        <v>16</v>
      </c>
      <c r="E12" s="4" t="s">
        <v>62</v>
      </c>
      <c r="F12" s="15">
        <f t="shared" si="0"/>
        <v>4650</v>
      </c>
      <c r="G12" s="4" t="str">
        <f t="shared" si="1"/>
        <v>บ.เซ็นทรัลโพลีเทรดดิ้ง จก.</v>
      </c>
      <c r="H12" s="17">
        <f t="shared" si="1"/>
        <v>4650</v>
      </c>
      <c r="I12" s="4" t="s">
        <v>17</v>
      </c>
      <c r="J12" s="30">
        <v>4300</v>
      </c>
    </row>
    <row r="13" spans="1:10" ht="21.75">
      <c r="A13" s="10"/>
      <c r="B13" s="4"/>
      <c r="C13" s="15"/>
      <c r="D13" s="13"/>
      <c r="E13" s="4"/>
      <c r="F13" s="15"/>
      <c r="G13" s="4"/>
      <c r="H13" s="17"/>
      <c r="I13" s="4"/>
      <c r="J13" s="30" t="s">
        <v>233</v>
      </c>
    </row>
    <row r="14" spans="1:10" ht="21.75">
      <c r="A14" s="10">
        <v>5</v>
      </c>
      <c r="B14" s="4" t="s">
        <v>35</v>
      </c>
      <c r="C14" s="15">
        <v>31800</v>
      </c>
      <c r="D14" s="13" t="s">
        <v>16</v>
      </c>
      <c r="E14" s="4" t="s">
        <v>117</v>
      </c>
      <c r="F14" s="15">
        <f t="shared" si="0"/>
        <v>31800</v>
      </c>
      <c r="G14" s="4" t="str">
        <f t="shared" si="1"/>
        <v>เอ็ม ซัพพลาย</v>
      </c>
      <c r="H14" s="17">
        <f t="shared" si="1"/>
        <v>31800</v>
      </c>
      <c r="I14" s="4" t="s">
        <v>17</v>
      </c>
      <c r="J14" s="30" t="s">
        <v>234</v>
      </c>
    </row>
    <row r="15" spans="1:10" ht="21.75">
      <c r="A15" s="10"/>
      <c r="B15" s="4"/>
      <c r="C15" s="15"/>
      <c r="D15" s="13"/>
      <c r="E15" s="4"/>
      <c r="F15" s="15"/>
      <c r="G15" s="4"/>
      <c r="H15" s="17"/>
      <c r="I15" s="4"/>
      <c r="J15" s="30" t="s">
        <v>235</v>
      </c>
    </row>
    <row r="16" spans="1:10" ht="21.75">
      <c r="A16" s="10">
        <v>6</v>
      </c>
      <c r="B16" s="4" t="s">
        <v>39</v>
      </c>
      <c r="C16" s="15">
        <v>22689</v>
      </c>
      <c r="D16" s="13" t="s">
        <v>16</v>
      </c>
      <c r="E16" s="4" t="s">
        <v>38</v>
      </c>
      <c r="F16" s="15">
        <f t="shared" si="0"/>
        <v>22689</v>
      </c>
      <c r="G16" s="4" t="str">
        <f t="shared" si="1"/>
        <v>บ.เอ็กซาซีแลม จก.</v>
      </c>
      <c r="H16" s="17">
        <f t="shared" si="1"/>
        <v>22689</v>
      </c>
      <c r="I16" s="4" t="s">
        <v>17</v>
      </c>
      <c r="J16" s="30">
        <v>212</v>
      </c>
    </row>
    <row r="17" spans="1:10" ht="21.75">
      <c r="A17" s="10"/>
      <c r="B17" s="4"/>
      <c r="C17" s="15"/>
      <c r="D17" s="13"/>
      <c r="E17" s="4"/>
      <c r="F17" s="15"/>
      <c r="G17" s="4"/>
      <c r="H17" s="17"/>
      <c r="I17" s="4"/>
      <c r="J17" s="30" t="s">
        <v>236</v>
      </c>
    </row>
    <row r="18" spans="1:10" ht="21.75">
      <c r="A18" s="10">
        <v>7</v>
      </c>
      <c r="B18" s="4"/>
      <c r="C18" s="15"/>
      <c r="D18" s="13" t="s">
        <v>16</v>
      </c>
      <c r="E18" s="4"/>
      <c r="F18" s="15">
        <f t="shared" si="0"/>
        <v>0</v>
      </c>
      <c r="G18" s="4">
        <f t="shared" si="1"/>
        <v>0</v>
      </c>
      <c r="H18" s="17">
        <f t="shared" si="1"/>
        <v>0</v>
      </c>
      <c r="I18" s="4" t="s">
        <v>17</v>
      </c>
      <c r="J18" s="30"/>
    </row>
    <row r="19" spans="1:10" ht="21.75">
      <c r="A19" s="10"/>
      <c r="B19" s="4"/>
      <c r="C19" s="15"/>
      <c r="D19" s="13"/>
      <c r="E19" s="4"/>
      <c r="F19" s="15"/>
      <c r="G19" s="4"/>
      <c r="H19" s="17"/>
      <c r="I19" s="4"/>
      <c r="J19" s="30"/>
    </row>
    <row r="20" spans="1:10" ht="21.75">
      <c r="A20" s="10">
        <v>8</v>
      </c>
      <c r="B20" s="4"/>
      <c r="C20" s="15"/>
      <c r="D20" s="13" t="s">
        <v>16</v>
      </c>
      <c r="E20" s="4"/>
      <c r="F20" s="15">
        <f t="shared" si="0"/>
        <v>0</v>
      </c>
      <c r="G20" s="4">
        <f t="shared" si="1"/>
        <v>0</v>
      </c>
      <c r="H20" s="17">
        <f t="shared" si="1"/>
        <v>0</v>
      </c>
      <c r="I20" s="4" t="s">
        <v>17</v>
      </c>
      <c r="J20" s="30"/>
    </row>
    <row r="21" spans="1:10" ht="21.75">
      <c r="A21" s="10"/>
      <c r="B21" s="4"/>
      <c r="C21" s="15"/>
      <c r="D21" s="13"/>
      <c r="E21" s="4"/>
      <c r="F21" s="15"/>
      <c r="G21" s="4"/>
      <c r="H21" s="17"/>
      <c r="I21" s="4"/>
      <c r="J21" s="30"/>
    </row>
    <row r="22" spans="1:10" ht="21.75">
      <c r="A22" s="10">
        <v>9</v>
      </c>
      <c r="B22" s="4"/>
      <c r="C22" s="15"/>
      <c r="D22" s="13" t="s">
        <v>16</v>
      </c>
      <c r="E22" s="4"/>
      <c r="F22" s="15">
        <f t="shared" si="0"/>
        <v>0</v>
      </c>
      <c r="G22" s="4">
        <f t="shared" si="1"/>
        <v>0</v>
      </c>
      <c r="H22" s="17">
        <f t="shared" si="1"/>
        <v>0</v>
      </c>
      <c r="I22" s="4" t="s">
        <v>17</v>
      </c>
      <c r="J22" s="30"/>
    </row>
    <row r="23" spans="1:10" ht="21.75">
      <c r="A23" s="26"/>
      <c r="B23" s="4"/>
      <c r="C23" s="15"/>
      <c r="D23" s="13"/>
      <c r="E23" s="4"/>
      <c r="F23" s="15"/>
      <c r="G23" s="4"/>
      <c r="H23" s="27"/>
      <c r="I23" s="4"/>
      <c r="J23" s="30"/>
    </row>
    <row r="24" spans="1:10" ht="21.75">
      <c r="A24" s="10">
        <v>10</v>
      </c>
      <c r="B24" s="4"/>
      <c r="C24" s="18"/>
      <c r="D24" s="13" t="s">
        <v>16</v>
      </c>
      <c r="E24" s="4"/>
      <c r="F24" s="18">
        <f>C24</f>
        <v>0</v>
      </c>
      <c r="G24" s="4">
        <f>E24</f>
        <v>0</v>
      </c>
      <c r="H24" s="20">
        <f>F24</f>
        <v>0</v>
      </c>
      <c r="I24" s="4" t="s">
        <v>17</v>
      </c>
      <c r="J24" s="30"/>
    </row>
    <row r="25" spans="1:10" ht="21.75">
      <c r="A25" s="26"/>
      <c r="B25" s="4"/>
      <c r="C25" s="15"/>
      <c r="D25" s="13"/>
      <c r="E25" s="4"/>
      <c r="F25" s="15"/>
      <c r="G25" s="4"/>
      <c r="H25" s="27"/>
      <c r="I25" s="4"/>
      <c r="J25" s="30"/>
    </row>
    <row r="26" spans="1:10" ht="21.75">
      <c r="A26" s="10">
        <v>11</v>
      </c>
      <c r="B26" s="4"/>
      <c r="C26" s="18"/>
      <c r="D26" s="13" t="s">
        <v>16</v>
      </c>
      <c r="E26" s="4"/>
      <c r="F26" s="18"/>
      <c r="G26" s="4">
        <f>E26</f>
        <v>0</v>
      </c>
      <c r="H26" s="20">
        <f>F26</f>
        <v>0</v>
      </c>
      <c r="I26" s="4" t="s">
        <v>17</v>
      </c>
      <c r="J26" s="30"/>
    </row>
    <row r="27" spans="1:10" ht="21.75">
      <c r="A27" s="9"/>
      <c r="B27" s="3"/>
      <c r="C27" s="16"/>
      <c r="D27" s="14"/>
      <c r="E27" s="3"/>
      <c r="F27" s="16"/>
      <c r="G27" s="3"/>
      <c r="H27" s="36"/>
      <c r="I27" s="3"/>
      <c r="J27" s="37"/>
    </row>
  </sheetData>
  <sheetProtection/>
  <mergeCells count="4">
    <mergeCell ref="A2:J2"/>
    <mergeCell ref="A3:J3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2018-12-21T07:22:32Z</cp:lastPrinted>
  <dcterms:created xsi:type="dcterms:W3CDTF">2018-11-12T06:27:32Z</dcterms:created>
  <dcterms:modified xsi:type="dcterms:W3CDTF">2018-12-21T09:15:04Z</dcterms:modified>
  <cp:category/>
  <cp:version/>
  <cp:contentType/>
  <cp:contentStatus/>
</cp:coreProperties>
</file>